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I:\PDP\REQUEST FOR PROPOSAL PROCESS\Alzheimer's Respite Proposal Process\SFY2022 Alzheimer's\READY TO POST\"/>
    </mc:Choice>
  </mc:AlternateContent>
  <xr:revisionPtr revIDLastSave="0" documentId="13_ncr:1_{FA460101-5AD2-4207-BBF1-FF3A483EA791}" xr6:coauthVersionLast="46" xr6:coauthVersionMax="46" xr10:uidLastSave="{00000000-0000-0000-0000-000000000000}"/>
  <bookViews>
    <workbookView xWindow="-110" yWindow="-110" windowWidth="19420" windowHeight="10420" firstSheet="1" activeTab="2" xr2:uid="{00000000-000D-0000-FFFF-FFFF00000000}"/>
  </bookViews>
  <sheets>
    <sheet name="INSTRUCTIONS" sheetId="8" r:id="rId1"/>
    <sheet name="Applicant Information" sheetId="1" r:id="rId2"/>
    <sheet name="CSP 1 " sheetId="3" r:id="rId3"/>
    <sheet name="COST 1" sheetId="9" r:id="rId4"/>
    <sheet name="REV 1" sheetId="10" r:id="rId5"/>
    <sheet name="CSP 2" sheetId="11" r:id="rId6"/>
    <sheet name="COST 2" sheetId="12" r:id="rId7"/>
    <sheet name="REV 2" sheetId="13" r:id="rId8"/>
    <sheet name="CSP 3" sheetId="14" r:id="rId9"/>
    <sheet name="COST 3" sheetId="15" r:id="rId10"/>
    <sheet name="REV 3" sheetId="16" r:id="rId11"/>
  </sheets>
  <definedNames>
    <definedName name="_xlnm.Print_Area" localSheetId="1">'Applicant Information'!$A$1:$G$31</definedName>
    <definedName name="_xlnm.Print_Area" localSheetId="3">'COST 1'!$A$1:$D$65</definedName>
    <definedName name="_xlnm.Print_Area" localSheetId="6">'COST 2'!$A$1:$D$65</definedName>
    <definedName name="_xlnm.Print_Area" localSheetId="9">'COST 3'!$A$1:$D$65</definedName>
    <definedName name="_xlnm.Print_Area" localSheetId="2">'CSP 1 '!$A$1:$E$55</definedName>
    <definedName name="_xlnm.Print_Area" localSheetId="5">'CSP 2'!$A$1:$E$55</definedName>
    <definedName name="_xlnm.Print_Area" localSheetId="8">'CSP 3'!$A$1:$E$55</definedName>
    <definedName name="_xlnm.Print_Area" localSheetId="0">INSTRUCTIONS!$B$1:$B$30</definedName>
    <definedName name="_xlnm.Print_Area" localSheetId="4">'REV 1'!$A$1:$D$22</definedName>
    <definedName name="_xlnm.Print_Area" localSheetId="7">'REV 2'!$A$1:$D$22</definedName>
    <definedName name="_xlnm.Print_Area" localSheetId="10">'REV 3'!$A$1:$D$22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6" l="1"/>
  <c r="B11" i="16"/>
  <c r="B10" i="16"/>
  <c r="B9" i="16"/>
  <c r="B6" i="16"/>
  <c r="B5" i="16"/>
  <c r="B4" i="16"/>
  <c r="D60" i="15"/>
  <c r="D59" i="15"/>
  <c r="D58" i="15"/>
  <c r="D61" i="15" s="1"/>
  <c r="D55" i="15"/>
  <c r="D54" i="15"/>
  <c r="D53" i="15"/>
  <c r="D52" i="15"/>
  <c r="D56" i="15" s="1"/>
  <c r="D49" i="15"/>
  <c r="D48" i="15"/>
  <c r="D47" i="15"/>
  <c r="D50" i="15" s="1"/>
  <c r="D44" i="15"/>
  <c r="D43" i="15"/>
  <c r="D42" i="15"/>
  <c r="D41" i="15"/>
  <c r="D45" i="15" s="1"/>
  <c r="C51" i="14" s="1"/>
  <c r="D40" i="15"/>
  <c r="D37" i="15"/>
  <c r="D36" i="15"/>
  <c r="D35" i="15"/>
  <c r="D38" i="15" s="1"/>
  <c r="C50" i="14" s="1"/>
  <c r="D32" i="15"/>
  <c r="D31" i="15"/>
  <c r="D33" i="15" s="1"/>
  <c r="C49" i="14" s="1"/>
  <c r="D30" i="15"/>
  <c r="D29" i="15"/>
  <c r="D28" i="15"/>
  <c r="D27" i="15"/>
  <c r="D24" i="15"/>
  <c r="D23" i="15"/>
  <c r="D22" i="15"/>
  <c r="D25" i="15" s="1"/>
  <c r="C48" i="14" s="1"/>
  <c r="D21" i="15"/>
  <c r="D20" i="15"/>
  <c r="D19" i="15"/>
  <c r="D18" i="15"/>
  <c r="D15" i="15"/>
  <c r="D14" i="15"/>
  <c r="D13" i="15"/>
  <c r="D16" i="15" s="1"/>
  <c r="D12" i="15"/>
  <c r="D11" i="15"/>
  <c r="D10" i="15"/>
  <c r="D9" i="15"/>
  <c r="B6" i="15"/>
  <c r="B5" i="15"/>
  <c r="B4" i="15"/>
  <c r="C38" i="14"/>
  <c r="B15" i="16" s="1"/>
  <c r="C33" i="14"/>
  <c r="C37" i="14" s="1"/>
  <c r="C27" i="14"/>
  <c r="C5" i="14"/>
  <c r="D9" i="12"/>
  <c r="D51" i="14" l="1"/>
  <c r="D49" i="14"/>
  <c r="C39" i="14"/>
  <c r="B14" i="16" s="1"/>
  <c r="D48" i="14"/>
  <c r="D62" i="15"/>
  <c r="C47" i="14"/>
  <c r="D50" i="14"/>
  <c r="D63" i="15"/>
  <c r="C53" i="14" s="1"/>
  <c r="B12" i="13"/>
  <c r="B11" i="13"/>
  <c r="B10" i="13"/>
  <c r="B9" i="13"/>
  <c r="B6" i="13"/>
  <c r="B5" i="13"/>
  <c r="B4" i="13"/>
  <c r="D60" i="12"/>
  <c r="D59" i="12"/>
  <c r="D58" i="12"/>
  <c r="D55" i="12"/>
  <c r="D54" i="12"/>
  <c r="D53" i="12"/>
  <c r="D52" i="12"/>
  <c r="D49" i="12"/>
  <c r="D48" i="12"/>
  <c r="D47" i="12"/>
  <c r="D44" i="12"/>
  <c r="D43" i="12"/>
  <c r="D42" i="12"/>
  <c r="D41" i="12"/>
  <c r="D40" i="12"/>
  <c r="D37" i="12"/>
  <c r="D36" i="12"/>
  <c r="D35" i="12"/>
  <c r="D32" i="12"/>
  <c r="D31" i="12"/>
  <c r="D30" i="12"/>
  <c r="D29" i="12"/>
  <c r="D28" i="12"/>
  <c r="D27" i="12"/>
  <c r="D24" i="12"/>
  <c r="D23" i="12"/>
  <c r="D22" i="12"/>
  <c r="D21" i="12"/>
  <c r="D20" i="12"/>
  <c r="D19" i="12"/>
  <c r="D18" i="12"/>
  <c r="D15" i="12"/>
  <c r="D14" i="12"/>
  <c r="D13" i="12"/>
  <c r="D12" i="12"/>
  <c r="D11" i="12"/>
  <c r="D10" i="12"/>
  <c r="B6" i="12"/>
  <c r="B5" i="12"/>
  <c r="B4" i="12"/>
  <c r="C38" i="11"/>
  <c r="B15" i="13" s="1"/>
  <c r="C33" i="11"/>
  <c r="C37" i="11" s="1"/>
  <c r="C27" i="11"/>
  <c r="C5" i="11"/>
  <c r="C52" i="14" l="1"/>
  <c r="C54" i="14" s="1"/>
  <c r="D47" i="14"/>
  <c r="D52" i="14" s="1"/>
  <c r="D54" i="14" s="1"/>
  <c r="D53" i="14"/>
  <c r="D65" i="15"/>
  <c r="D61" i="12"/>
  <c r="D56" i="12"/>
  <c r="D50" i="12"/>
  <c r="D45" i="12"/>
  <c r="C51" i="11" s="1"/>
  <c r="D51" i="11" s="1"/>
  <c r="D38" i="12"/>
  <c r="C50" i="11" s="1"/>
  <c r="D50" i="11" s="1"/>
  <c r="D33" i="12"/>
  <c r="C49" i="11" s="1"/>
  <c r="D49" i="11" s="1"/>
  <c r="D25" i="12"/>
  <c r="C48" i="11" s="1"/>
  <c r="D48" i="11" s="1"/>
  <c r="D16" i="12"/>
  <c r="C47" i="11" s="1"/>
  <c r="C39" i="11"/>
  <c r="B14" i="13" s="1"/>
  <c r="C5" i="3"/>
  <c r="B4" i="9"/>
  <c r="E51" i="14" l="1"/>
  <c r="E48" i="14"/>
  <c r="E49" i="14"/>
  <c r="E50" i="14"/>
  <c r="C55" i="14"/>
  <c r="E53" i="14"/>
  <c r="B16" i="16" s="1"/>
  <c r="E47" i="14"/>
  <c r="D63" i="12"/>
  <c r="C53" i="11" s="1"/>
  <c r="D53" i="11" s="1"/>
  <c r="D62" i="12"/>
  <c r="C52" i="11"/>
  <c r="D47" i="11"/>
  <c r="D52" i="11" s="1"/>
  <c r="B12" i="10"/>
  <c r="B11" i="10"/>
  <c r="B10" i="10"/>
  <c r="B9" i="10"/>
  <c r="E52" i="14" l="1"/>
  <c r="E54" i="14"/>
  <c r="D54" i="11"/>
  <c r="C54" i="11"/>
  <c r="E47" i="11" s="1"/>
  <c r="D65" i="12"/>
  <c r="C38" i="3"/>
  <c r="B15" i="10" s="1"/>
  <c r="C33" i="3"/>
  <c r="C37" i="3" s="1"/>
  <c r="C39" i="3" s="1"/>
  <c r="B14" i="10" s="1"/>
  <c r="C27" i="3"/>
  <c r="C55" i="11" l="1"/>
  <c r="E51" i="11"/>
  <c r="E50" i="11"/>
  <c r="E48" i="11"/>
  <c r="E53" i="11"/>
  <c r="B16" i="13" s="1"/>
  <c r="E49" i="11"/>
  <c r="D9" i="9"/>
  <c r="D10" i="9"/>
  <c r="D11" i="9"/>
  <c r="D12" i="9"/>
  <c r="D13" i="9"/>
  <c r="D14" i="9"/>
  <c r="D15" i="9"/>
  <c r="D18" i="9"/>
  <c r="D19" i="9"/>
  <c r="D20" i="9"/>
  <c r="D21" i="9"/>
  <c r="D22" i="9"/>
  <c r="D23" i="9"/>
  <c r="D24" i="9"/>
  <c r="D27" i="9"/>
  <c r="D28" i="9"/>
  <c r="D29" i="9"/>
  <c r="D30" i="9"/>
  <c r="D31" i="9"/>
  <c r="D32" i="9"/>
  <c r="D35" i="9"/>
  <c r="D36" i="9"/>
  <c r="D37" i="9"/>
  <c r="D40" i="9"/>
  <c r="D41" i="9"/>
  <c r="D42" i="9"/>
  <c r="D43" i="9"/>
  <c r="D44" i="9"/>
  <c r="D47" i="9"/>
  <c r="D48" i="9"/>
  <c r="D49" i="9"/>
  <c r="D52" i="9"/>
  <c r="D53" i="9"/>
  <c r="D54" i="9"/>
  <c r="D55" i="9"/>
  <c r="D58" i="9"/>
  <c r="D59" i="9"/>
  <c r="D60" i="9"/>
  <c r="B4" i="10"/>
  <c r="B5" i="10"/>
  <c r="B6" i="10"/>
  <c r="B6" i="9"/>
  <c r="B5" i="9"/>
  <c r="E52" i="11" l="1"/>
  <c r="E54" i="11"/>
  <c r="D61" i="9"/>
  <c r="D56" i="9"/>
  <c r="D50" i="9"/>
  <c r="D38" i="9"/>
  <c r="C50" i="3" s="1"/>
  <c r="D50" i="3" s="1"/>
  <c r="D25" i="9"/>
  <c r="C48" i="3" s="1"/>
  <c r="D48" i="3" s="1"/>
  <c r="D33" i="9"/>
  <c r="C49" i="3" s="1"/>
  <c r="D49" i="3" s="1"/>
  <c r="D45" i="9"/>
  <c r="C51" i="3" s="1"/>
  <c r="D51" i="3" s="1"/>
  <c r="D16" i="9"/>
  <c r="C47" i="3" s="1"/>
  <c r="D63" i="9" l="1"/>
  <c r="C53" i="3" s="1"/>
  <c r="D53" i="3" s="1"/>
  <c r="D62" i="9"/>
  <c r="C52" i="3"/>
  <c r="D47" i="3"/>
  <c r="D52" i="3" s="1"/>
  <c r="D54" i="3" l="1"/>
  <c r="C54" i="3"/>
  <c r="E47" i="3" s="1"/>
  <c r="D65" i="9"/>
  <c r="E49" i="3" l="1"/>
  <c r="C55" i="3"/>
  <c r="E50" i="3"/>
  <c r="E53" i="3"/>
  <c r="B16" i="10" s="1"/>
  <c r="E48" i="3"/>
  <c r="E51" i="3"/>
  <c r="E52" i="3" l="1"/>
  <c r="E54" i="3"/>
</calcChain>
</file>

<file path=xl/sharedStrings.xml><?xml version="1.0" encoding="utf-8"?>
<sst xmlns="http://schemas.openxmlformats.org/spreadsheetml/2006/main" count="790" uniqueCount="211">
  <si>
    <t>A</t>
  </si>
  <si>
    <t>Instruction Cues</t>
  </si>
  <si>
    <t>Contact Type</t>
  </si>
  <si>
    <t>fill in</t>
  </si>
  <si>
    <t>Government</t>
  </si>
  <si>
    <t>III B</t>
  </si>
  <si>
    <t>Adult Day Services (05)</t>
  </si>
  <si>
    <t>Yes</t>
  </si>
  <si>
    <t xml:space="preserve">New </t>
  </si>
  <si>
    <t>Address</t>
  </si>
  <si>
    <t>Non Profit</t>
  </si>
  <si>
    <t xml:space="preserve">III C1 </t>
  </si>
  <si>
    <t>No</t>
  </si>
  <si>
    <t>Continued</t>
  </si>
  <si>
    <t>Agency Director</t>
  </si>
  <si>
    <t>City</t>
  </si>
  <si>
    <t>For Profit</t>
  </si>
  <si>
    <t xml:space="preserve">III C2 </t>
  </si>
  <si>
    <t>Program Director</t>
  </si>
  <si>
    <t xml:space="preserve">III D   </t>
  </si>
  <si>
    <t xml:space="preserve">Nutrition Program </t>
  </si>
  <si>
    <t>County</t>
  </si>
  <si>
    <t>III E</t>
  </si>
  <si>
    <t>SAMS Contact</t>
  </si>
  <si>
    <t>Website Address</t>
  </si>
  <si>
    <t>Type of Agency</t>
  </si>
  <si>
    <t>drop down</t>
  </si>
  <si>
    <t>Federal Tax ID Number</t>
  </si>
  <si>
    <t>Primary Contact Name</t>
  </si>
  <si>
    <t>Primary Contact Job Title</t>
  </si>
  <si>
    <t>Primary Contact Email Address</t>
  </si>
  <si>
    <t>B</t>
  </si>
  <si>
    <t>fill in &amp; drop down</t>
  </si>
  <si>
    <t>C</t>
  </si>
  <si>
    <r>
      <t xml:space="preserve">Service Name </t>
    </r>
    <r>
      <rPr>
        <i/>
        <sz val="10"/>
        <rFont val="Arial"/>
        <family val="2"/>
      </rPr>
      <t>(dropdown)</t>
    </r>
  </si>
  <si>
    <t>Service Name &amp; Code</t>
  </si>
  <si>
    <t>Other Direct Service Costs</t>
  </si>
  <si>
    <t>SERVICE GOAL STATEMENT</t>
  </si>
  <si>
    <t>Cuyahoga County</t>
  </si>
  <si>
    <t>drop down menu</t>
  </si>
  <si>
    <t>Geauga County</t>
  </si>
  <si>
    <t>Funding Category</t>
  </si>
  <si>
    <t>auto fill in</t>
  </si>
  <si>
    <t>Lake County</t>
  </si>
  <si>
    <t>Lorain County</t>
  </si>
  <si>
    <t xml:space="preserve">Service Definition </t>
  </si>
  <si>
    <t>Medina County</t>
  </si>
  <si>
    <t>Asian</t>
  </si>
  <si>
    <t>Rural</t>
  </si>
  <si>
    <t>auto calculates</t>
  </si>
  <si>
    <t>Amount of Donation Suggested for Service</t>
  </si>
  <si>
    <t>Hours of Service</t>
  </si>
  <si>
    <t>Location of Service Delivery</t>
  </si>
  <si>
    <t>Alzheimer's Respite Funds</t>
  </si>
  <si>
    <t xml:space="preserve">fill in </t>
  </si>
  <si>
    <t>Total Service Budget</t>
  </si>
  <si>
    <t xml:space="preserve">Alzheimer's Respite Unit Cost </t>
  </si>
  <si>
    <t xml:space="preserve">Total Budget Unit Cost </t>
  </si>
  <si>
    <t>Auto Calculates</t>
  </si>
  <si>
    <t xml:space="preserve">Total Cost </t>
  </si>
  <si>
    <t>Cost/Unit</t>
  </si>
  <si>
    <t>Percentage</t>
  </si>
  <si>
    <t>Subtotal Direct Service Costs</t>
  </si>
  <si>
    <t>Hispanic or Latino</t>
  </si>
  <si>
    <t>In Poverty</t>
  </si>
  <si>
    <t>Disabled</t>
  </si>
  <si>
    <t>Frail</t>
  </si>
  <si>
    <t>Black or African American</t>
  </si>
  <si>
    <t xml:space="preserve">American Indian or Alaskan Native </t>
  </si>
  <si>
    <t>a</t>
  </si>
  <si>
    <t>b</t>
  </si>
  <si>
    <t>c</t>
  </si>
  <si>
    <t>d</t>
  </si>
  <si>
    <t>e</t>
  </si>
  <si>
    <t>f</t>
  </si>
  <si>
    <t>g</t>
  </si>
  <si>
    <t>h</t>
  </si>
  <si>
    <t>i</t>
  </si>
  <si>
    <t>j</t>
  </si>
  <si>
    <t>k</t>
  </si>
  <si>
    <t>Primary Contact Phone Number</t>
  </si>
  <si>
    <t>Primary Contact FAX Number</t>
  </si>
  <si>
    <t xml:space="preserve"> </t>
  </si>
  <si>
    <t>Other Funds (Optional)</t>
  </si>
  <si>
    <t>Subtotal</t>
  </si>
  <si>
    <t>Total Direct Costs</t>
  </si>
  <si>
    <t>Total Indirect Costs</t>
  </si>
  <si>
    <t>Service Name and Code</t>
  </si>
  <si>
    <t>Service County</t>
  </si>
  <si>
    <t>Category</t>
  </si>
  <si>
    <t>Direct Service Staff Salary/Wages</t>
  </si>
  <si>
    <t>Direct Service Staff Benefits</t>
  </si>
  <si>
    <t>Cuyahoga</t>
  </si>
  <si>
    <t>Geauga</t>
  </si>
  <si>
    <t>Lake</t>
  </si>
  <si>
    <t>Lorain</t>
  </si>
  <si>
    <t>Medina</t>
  </si>
  <si>
    <t>Native Hawaiian or Other Pacific Islander</t>
  </si>
  <si>
    <t>Living Alone</t>
  </si>
  <si>
    <t>Limited English Proficiency</t>
  </si>
  <si>
    <t xml:space="preserve">Subtotal   </t>
  </si>
  <si>
    <t>Program Income (Required)</t>
  </si>
  <si>
    <t>Client Cost Share (Optional)</t>
  </si>
  <si>
    <t>D</t>
  </si>
  <si>
    <t>MATCH CALCULATION</t>
  </si>
  <si>
    <t>Match is not required</t>
  </si>
  <si>
    <t>for Alzheimer's Respite</t>
  </si>
  <si>
    <t>funding</t>
  </si>
  <si>
    <r>
      <t>Number</t>
    </r>
    <r>
      <rPr>
        <sz val="10"/>
        <rFont val="Arial"/>
        <family val="2"/>
      </rPr>
      <t xml:space="preserve"> and </t>
    </r>
    <r>
      <rPr>
        <b/>
        <sz val="10"/>
        <rFont val="Arial"/>
        <family val="2"/>
      </rPr>
      <t>Percent</t>
    </r>
    <r>
      <rPr>
        <sz val="10"/>
        <rFont val="Arial"/>
        <family val="2"/>
      </rPr>
      <t xml:space="preserve"> of Unduplicated Clients from </t>
    </r>
    <r>
      <rPr>
        <b/>
        <sz val="10"/>
        <rFont val="Arial"/>
        <family val="2"/>
      </rPr>
      <t xml:space="preserve">Line A6 </t>
    </r>
    <r>
      <rPr>
        <u/>
        <sz val="10"/>
        <rFont val="Arial"/>
        <family val="2"/>
      </rPr>
      <t>not</t>
    </r>
    <r>
      <rPr>
        <sz val="10"/>
        <rFont val="Arial"/>
        <family val="2"/>
      </rPr>
      <t xml:space="preserve"> Classified in above Categories:</t>
    </r>
  </si>
  <si>
    <t>Linked to Cost of Service Detail Tab</t>
  </si>
  <si>
    <t>UNIT COST DETAIL (AUTO CALCULATES FROM COST OF SERVICE DETAIL TAB)</t>
  </si>
  <si>
    <t>Direct Supplies and Materials</t>
  </si>
  <si>
    <t>Direct Service Travel and Transportation</t>
  </si>
  <si>
    <t>Subtotal Indirect &amp; Administrative Costs</t>
  </si>
  <si>
    <t>autocalculates</t>
  </si>
  <si>
    <t>fill in, or insert $0</t>
  </si>
  <si>
    <t>fill in - cannot be $0</t>
  </si>
  <si>
    <t xml:space="preserve">Linked to CSP </t>
  </si>
  <si>
    <t>Linked to CSP</t>
  </si>
  <si>
    <r>
      <t xml:space="preserve">Direct Service Staff (List Titles and indicate Full-time, Part-time or Volunteer)  </t>
    </r>
    <r>
      <rPr>
        <b/>
        <sz val="10"/>
        <rFont val="Arial"/>
        <family val="2"/>
      </rPr>
      <t>INPUT</t>
    </r>
  </si>
  <si>
    <r>
      <t xml:space="preserve">Annual Wages or Salary  </t>
    </r>
    <r>
      <rPr>
        <b/>
        <sz val="10"/>
        <rFont val="Arial"/>
        <family val="2"/>
      </rPr>
      <t>INPUT</t>
    </r>
  </si>
  <si>
    <r>
      <t xml:space="preserve">% of Time to Providing this Service  </t>
    </r>
    <r>
      <rPr>
        <b/>
        <sz val="10"/>
        <rFont val="Arial"/>
        <family val="2"/>
      </rPr>
      <t>INPUT</t>
    </r>
  </si>
  <si>
    <r>
      <t xml:space="preserve">Total Allocated to this Alzheimer's Respite Service </t>
    </r>
    <r>
      <rPr>
        <b/>
        <sz val="10"/>
        <rFont val="Arial"/>
        <family val="2"/>
      </rPr>
      <t>CALCULATED</t>
    </r>
  </si>
  <si>
    <r>
      <t xml:space="preserve"> Direct Service Benefits (List Titles)  </t>
    </r>
    <r>
      <rPr>
        <b/>
        <sz val="10"/>
        <rFont val="Arial"/>
        <family val="2"/>
      </rPr>
      <t>INPUT</t>
    </r>
  </si>
  <si>
    <r>
      <t xml:space="preserve">Annual Cost of Benefits </t>
    </r>
    <r>
      <rPr>
        <b/>
        <sz val="10"/>
        <rFont val="Arial"/>
        <family val="2"/>
      </rPr>
      <t>INPUT</t>
    </r>
  </si>
  <si>
    <r>
      <t xml:space="preserve">Supplies and Materials  </t>
    </r>
    <r>
      <rPr>
        <b/>
        <sz val="10"/>
        <rFont val="Arial"/>
        <family val="2"/>
      </rPr>
      <t>INPUT</t>
    </r>
  </si>
  <si>
    <r>
      <t xml:space="preserve">Annual Cost  </t>
    </r>
    <r>
      <rPr>
        <b/>
        <sz val="10"/>
        <rFont val="Arial"/>
        <family val="2"/>
      </rPr>
      <t>INPUT</t>
    </r>
  </si>
  <si>
    <r>
      <t xml:space="preserve">% Allocated to this Service  </t>
    </r>
    <r>
      <rPr>
        <b/>
        <sz val="10"/>
        <rFont val="Arial"/>
        <family val="2"/>
      </rPr>
      <t>INPUT</t>
    </r>
  </si>
  <si>
    <r>
      <t xml:space="preserve">Staff Travel and Transportation (if Homemaking or Personal Care, indicate miles and cost / mile)  </t>
    </r>
    <r>
      <rPr>
        <b/>
        <sz val="10"/>
        <rFont val="Arial"/>
        <family val="2"/>
      </rPr>
      <t>INPUT</t>
    </r>
  </si>
  <si>
    <r>
      <t xml:space="preserve">Other Direct Service Costs (List)  </t>
    </r>
    <r>
      <rPr>
        <b/>
        <sz val="10"/>
        <rFont val="Arial"/>
        <family val="2"/>
      </rPr>
      <t>INPUT</t>
    </r>
  </si>
  <si>
    <r>
      <t xml:space="preserve">Annual Costs  </t>
    </r>
    <r>
      <rPr>
        <b/>
        <sz val="10"/>
        <rFont val="Arial"/>
        <family val="2"/>
      </rPr>
      <t>INPUT</t>
    </r>
  </si>
  <si>
    <r>
      <t xml:space="preserve">Total Allocated to this Alzheimer's Respite Service  </t>
    </r>
    <r>
      <rPr>
        <b/>
        <sz val="10"/>
        <rFont val="Arial"/>
        <family val="2"/>
      </rPr>
      <t>CALCULATED</t>
    </r>
  </si>
  <si>
    <r>
      <t xml:space="preserve">Indirect Administrative Staff (List Titles and indicate Full-time, Part-time or Volunteer)  </t>
    </r>
    <r>
      <rPr>
        <b/>
        <sz val="10"/>
        <rFont val="Arial"/>
        <family val="2"/>
      </rPr>
      <t>INPUT</t>
    </r>
  </si>
  <si>
    <r>
      <t xml:space="preserve">Total Allocated to this Alzheimer's Respite Service  </t>
    </r>
    <r>
      <rPr>
        <b/>
        <sz val="10"/>
        <rFont val="Arial"/>
        <family val="2"/>
      </rPr>
      <t>INPUT</t>
    </r>
  </si>
  <si>
    <r>
      <t xml:space="preserve">Annual Cost of Benefits  </t>
    </r>
    <r>
      <rPr>
        <b/>
        <sz val="10"/>
        <rFont val="Arial"/>
        <family val="2"/>
      </rPr>
      <t>INPUT</t>
    </r>
  </si>
  <si>
    <r>
      <t xml:space="preserve">Other Indirect Costs (List)  </t>
    </r>
    <r>
      <rPr>
        <b/>
        <sz val="10"/>
        <rFont val="Arial"/>
        <family val="2"/>
      </rPr>
      <t>INPUT</t>
    </r>
  </si>
  <si>
    <r>
      <t xml:space="preserve">Indirect Administrative Staff Benefits (List Titles)  </t>
    </r>
    <r>
      <rPr>
        <b/>
        <sz val="10"/>
        <rFont val="Arial"/>
        <family val="2"/>
      </rPr>
      <t>INPUT</t>
    </r>
  </si>
  <si>
    <t>CSP Line D1</t>
  </si>
  <si>
    <t>CSP Line D2</t>
  </si>
  <si>
    <t>CSP Line D3</t>
  </si>
  <si>
    <t>CSP Line D4</t>
  </si>
  <si>
    <t>CSP Line D5</t>
  </si>
  <si>
    <t>Incl in CSP Line D7</t>
  </si>
  <si>
    <t>CSP Line D6</t>
  </si>
  <si>
    <t>CSP Line D7</t>
  </si>
  <si>
    <t>CSP Line D8</t>
  </si>
  <si>
    <t xml:space="preserve">Finance Contact </t>
  </si>
  <si>
    <t>Western Reserve Area Agency on Aging (WRAAA)</t>
  </si>
  <si>
    <t xml:space="preserve">PROPOSED REVENUE SOURCES </t>
  </si>
  <si>
    <t xml:space="preserve">Units Provided with Total Service Budget on D8 </t>
  </si>
  <si>
    <t>Total Projected Unduplicated Clients Served:</t>
  </si>
  <si>
    <t>Total Projected Unduplicated Clients Served in each Priority Population Group:</t>
  </si>
  <si>
    <r>
      <t>Number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r>
      <rPr>
        <b/>
        <sz val="10"/>
        <rFont val="Arial"/>
        <family val="2"/>
      </rPr>
      <t xml:space="preserve"> </t>
    </r>
  </si>
  <si>
    <r>
      <t>Percent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</si>
  <si>
    <t>Zip Code (incl 4 digit extension)</t>
  </si>
  <si>
    <t>Alzheimer's Respite Unit Cost</t>
  </si>
  <si>
    <t>Proposed Sources of Revenue:</t>
  </si>
  <si>
    <t>Amount</t>
  </si>
  <si>
    <t>Applicant Response</t>
  </si>
  <si>
    <t xml:space="preserve">Program Income </t>
  </si>
  <si>
    <t>Client Cost Share</t>
  </si>
  <si>
    <t xml:space="preserve"> Other Funds</t>
  </si>
  <si>
    <t>Please describe any plans or ideas that you have to increase Program Income</t>
  </si>
  <si>
    <t>Please describe your experience or opinion regarding Client Cost Share</t>
  </si>
  <si>
    <t>Please describe the source of the Other Funds</t>
  </si>
  <si>
    <t xml:space="preserve">WRAAA Prompt </t>
  </si>
  <si>
    <t xml:space="preserve">Percent of Total Cost that is Indirect </t>
  </si>
  <si>
    <t>Amounts linked to CSP</t>
  </si>
  <si>
    <t>Alzheimer's Respite Funds Requested</t>
  </si>
  <si>
    <t>Type your narrative in the box</t>
  </si>
  <si>
    <t>Total Budget Unit Cost</t>
  </si>
  <si>
    <t>Comment on the competitiveness of your Total Unit Cost</t>
  </si>
  <si>
    <t>Comment on the competitiveness of your proposed Alz Respite Unit Cost</t>
  </si>
  <si>
    <t>If indirect costs are greater than 25% of total costs, please explain</t>
  </si>
  <si>
    <t>Cost / Unit</t>
  </si>
  <si>
    <t>Comments on Competitiveness:</t>
  </si>
  <si>
    <t>Provide any narrative regarding the budget for this service that you would like WRAAA to consider:</t>
  </si>
  <si>
    <t>NAVIGATING THE WORKBOOK</t>
  </si>
  <si>
    <t>Navigate between the worksheets by using the SCROLL BAR and the TABS at the bottom of the screen.  The scroll bar will allow you to view all of the worksheets available to you within the workbook; the tabs will allow you to move from one worksheet to another.  Click on a tab to open that  worksheet.</t>
  </si>
  <si>
    <t>CONTRACT SERVICE PAGES (CSPs), COST AND REVENUE (REV) TABS</t>
  </si>
  <si>
    <t>Each service requires completion of one set of related worksheets: a CSP, COST and REV.  Begin at the top of the CSP, and work down through Section A.  Follow the instructions in Appendix B, and the prompts to the right of the worksheet.  The worksheets are protected, expect for the cells where you need to enter information.</t>
  </si>
  <si>
    <t>Then, move to the next tab and open the COST worksheet.  Fill in the budget detail for the number of units you propose to provide.</t>
  </si>
  <si>
    <t xml:space="preserve">Click on the CSP tab to open it.  The data from the COST worksheet will have populated CSP Section D.  You may now move into Section B, and enter the proposed Funding Sources.  It is important the the Total Service Budget in Section B matches the Total Service Budget in Section D.  An error message is contained on the CSP to indicate whether you have made this error, or if it is okay.  </t>
  </si>
  <si>
    <t>Now, move to the REV tab and open the worksheet.  Your proposed Funding Sources will have populated the cells.  Add your narrative explanations in the cells, as prompted.</t>
  </si>
  <si>
    <t xml:space="preserve">Print out the CSP, COST and REV set.  Review the data and your narrative.  Rename the file and save it for future access.  Include the pages in your application.  </t>
  </si>
  <si>
    <t xml:space="preserve">If you are applying for more than one service, or to serve more than one county, repeat the process using the second related set of CSP, COST and REV worksheets.  </t>
  </si>
  <si>
    <t xml:space="preserve">Service County </t>
  </si>
  <si>
    <t xml:space="preserve">Alzheimer's Respite Contract Service Page (CSP) </t>
  </si>
  <si>
    <t>Alzheimer's Respite Cost of Service Detail Page</t>
  </si>
  <si>
    <t>OAA Sources of Revenue and Narrative Page</t>
  </si>
  <si>
    <t xml:space="preserve"> Alzheimer's Respite Applicant Information Sheet </t>
  </si>
  <si>
    <t>Applicant Information Sheet</t>
  </si>
  <si>
    <t xml:space="preserve">All Applicants are required to complete a Information Sheet.  </t>
  </si>
  <si>
    <t xml:space="preserve">The worksheets are linked.  The Applicant's Legal Name, as you enter it on the Information Sheet, will be displayed on each following worksheets. </t>
  </si>
  <si>
    <t xml:space="preserve">Applicant Name: </t>
  </si>
  <si>
    <t>APPLICANT INFORMATION</t>
  </si>
  <si>
    <t>Applicant Name</t>
  </si>
  <si>
    <t>Applicant Telephone Number</t>
  </si>
  <si>
    <t>REQUESTED SERVICES</t>
  </si>
  <si>
    <t>One 24 Hour Day</t>
  </si>
  <si>
    <t>Alzheimer's Respite</t>
  </si>
  <si>
    <t xml:space="preserve">Institutional Care (31) </t>
  </si>
  <si>
    <t>Institutional Care (31)</t>
  </si>
  <si>
    <t>One 4 to 8 Hr Day</t>
  </si>
  <si>
    <t>One 4 to 8 Hour Day</t>
  </si>
  <si>
    <t>Respite Reimbursement</t>
  </si>
  <si>
    <t xml:space="preserve">Respite Reimbursement </t>
  </si>
  <si>
    <t xml:space="preserve"> SFY 2022</t>
  </si>
  <si>
    <t>One Dollar</t>
  </si>
  <si>
    <t>TIPS FOR COMPLETING THE SFY 2022 ALZ RESPITE FORMS USING EXCEL</t>
  </si>
  <si>
    <t xml:space="preserve">Detailed information is included in 2022 Alz Res APPLICATION FORMS AND INSTRUCTIONS.doc, Appendix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</si>
</sst>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
    <numFmt numFmtId="165" formatCode="&quot;$&quot;#,##0.00"/>
    <numFmt numFmtId="166" formatCode="0.0%"/>
  </numFmts>
  <fonts count="17" x14ac:knownFonts="1">
    <font>
      <sz val="10"/>
      <name val="Arial"/>
    </font>
    <font>
      <sz val="10"/>
      <name val="Arial"/>
      <family val="2"/>
    </font>
    <font>
      <u/>
      <sz val="10"/>
      <color indexed="12"/>
      <name val="Arial"/>
      <family val="2"/>
    </font>
    <font>
      <b/>
      <sz val="10"/>
      <name val="Arial"/>
      <family val="2"/>
    </font>
    <font>
      <i/>
      <sz val="10"/>
      <name val="Arial"/>
      <family val="2"/>
    </font>
    <font>
      <b/>
      <i/>
      <sz val="10"/>
      <name val="Arial"/>
      <family val="2"/>
    </font>
    <font>
      <sz val="8"/>
      <name val="Arial"/>
      <family val="2"/>
    </font>
    <font>
      <sz val="10"/>
      <name val="Arial"/>
      <family val="2"/>
    </font>
    <font>
      <b/>
      <sz val="10"/>
      <color indexed="10"/>
      <name val="Arial"/>
      <family val="2"/>
    </font>
    <font>
      <u/>
      <sz val="10"/>
      <name val="Arial"/>
      <family val="2"/>
    </font>
    <font>
      <b/>
      <sz val="12"/>
      <name val="Arial"/>
      <family val="2"/>
    </font>
    <font>
      <sz val="12"/>
      <name val="Arial"/>
      <family val="2"/>
    </font>
    <font>
      <b/>
      <u/>
      <sz val="10"/>
      <name val="Arial"/>
      <family val="2"/>
    </font>
    <font>
      <sz val="11"/>
      <name val="Arial"/>
      <family val="2"/>
    </font>
    <font>
      <b/>
      <sz val="11"/>
      <name val="Arial"/>
      <family val="2"/>
    </font>
    <font>
      <b/>
      <sz val="12"/>
      <color theme="0"/>
      <name val="Arial"/>
      <family val="2"/>
    </font>
    <font>
      <sz val="10"/>
      <name val="Arial"/>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gray0625"/>
    </fill>
    <fill>
      <patternFill patternType="solid">
        <fgColor indexed="41"/>
        <bgColor indexed="64"/>
      </patternFill>
    </fill>
    <fill>
      <patternFill patternType="solid">
        <fgColor indexed="42"/>
        <bgColor indexed="64"/>
      </patternFill>
    </fill>
    <fill>
      <patternFill patternType="gray0625">
        <bgColor indexed="22"/>
      </patternFill>
    </fill>
    <fill>
      <patternFill patternType="solid">
        <fgColor indexed="47"/>
        <bgColor indexed="64"/>
      </patternFill>
    </fill>
    <fill>
      <patternFill patternType="solid">
        <fgColor rgb="FF7030A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thin">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6" fillId="0" borderId="0" applyFont="0" applyFill="0" applyBorder="0" applyAlignment="0" applyProtection="0"/>
  </cellStyleXfs>
  <cellXfs count="232">
    <xf numFmtId="0" fontId="0" fillId="0" borderId="0" xfId="0"/>
    <xf numFmtId="0" fontId="3" fillId="2" borderId="0" xfId="0" applyFont="1" applyFill="1"/>
    <xf numFmtId="0" fontId="0" fillId="2" borderId="0" xfId="0" applyFill="1"/>
    <xf numFmtId="0" fontId="4" fillId="0" borderId="0" xfId="0" applyFont="1"/>
    <xf numFmtId="0" fontId="3" fillId="3" borderId="0" xfId="0" applyFont="1" applyFill="1"/>
    <xf numFmtId="0" fontId="0" fillId="0" borderId="0" xfId="0" applyFill="1"/>
    <xf numFmtId="0" fontId="3" fillId="0" borderId="0" xfId="0" applyFont="1"/>
    <xf numFmtId="0" fontId="1" fillId="0" borderId="0" xfId="0" applyFont="1"/>
    <xf numFmtId="0" fontId="4" fillId="0" borderId="0" xfId="0" applyFont="1" applyBorder="1" applyAlignment="1">
      <alignment vertical="top" shrinkToFit="1"/>
    </xf>
    <xf numFmtId="0" fontId="4" fillId="0" borderId="0" xfId="0" applyFont="1" applyBorder="1" applyAlignment="1">
      <alignment vertical="top"/>
    </xf>
    <xf numFmtId="0" fontId="5" fillId="2" borderId="0" xfId="0" applyFont="1" applyFill="1"/>
    <xf numFmtId="0" fontId="3" fillId="0" borderId="0" xfId="0" applyFont="1" applyFill="1"/>
    <xf numFmtId="0" fontId="3" fillId="0" borderId="0" xfId="0" applyFont="1" applyBorder="1" applyAlignment="1" applyProtection="1">
      <alignment horizontal="center" wrapText="1"/>
    </xf>
    <xf numFmtId="0" fontId="0" fillId="0" borderId="0" xfId="0" applyProtection="1"/>
    <xf numFmtId="0" fontId="3" fillId="0" borderId="0" xfId="0" applyFont="1" applyAlignment="1" applyProtection="1">
      <alignment horizontal="center" wrapText="1"/>
    </xf>
    <xf numFmtId="0" fontId="5" fillId="0" borderId="0" xfId="0" applyFont="1" applyFill="1" applyAlignment="1">
      <alignment horizontal="left" wrapText="1"/>
    </xf>
    <xf numFmtId="0" fontId="0" fillId="0" borderId="1" xfId="0" applyBorder="1" applyProtection="1">
      <protection locked="0"/>
    </xf>
    <xf numFmtId="0" fontId="0" fillId="0" borderId="0" xfId="0" applyBorder="1" applyAlignment="1" applyProtection="1">
      <alignment horizontal="center"/>
    </xf>
    <xf numFmtId="0" fontId="4" fillId="0" borderId="0" xfId="0" applyFont="1" applyBorder="1" applyAlignment="1">
      <alignment horizontal="left"/>
    </xf>
    <xf numFmtId="0" fontId="0" fillId="0" borderId="2" xfId="0" applyBorder="1" applyAlignment="1" applyProtection="1">
      <alignment shrinkToFit="1"/>
      <protection locked="0"/>
    </xf>
    <xf numFmtId="164" fontId="0" fillId="0" borderId="2" xfId="0" applyNumberFormat="1" applyBorder="1" applyProtection="1">
      <protection locked="0"/>
    </xf>
    <xf numFmtId="0" fontId="0" fillId="0" borderId="2" xfId="0" applyBorder="1" applyProtection="1">
      <protection locked="0"/>
    </xf>
    <xf numFmtId="0" fontId="4" fillId="0" borderId="0" xfId="0" applyFont="1" applyProtection="1"/>
    <xf numFmtId="0" fontId="3" fillId="0" borderId="0" xfId="0" applyFont="1" applyAlignment="1">
      <alignment horizontal="right"/>
    </xf>
    <xf numFmtId="0" fontId="3" fillId="4" borderId="0" xfId="0" applyFont="1" applyFill="1"/>
    <xf numFmtId="0" fontId="3" fillId="4" borderId="0" xfId="0" applyFont="1" applyFill="1" applyAlignment="1">
      <alignment wrapText="1"/>
    </xf>
    <xf numFmtId="0" fontId="7" fillId="0" borderId="0" xfId="0" applyFont="1" applyAlignment="1">
      <alignment wrapText="1"/>
    </xf>
    <xf numFmtId="0" fontId="0" fillId="4" borderId="0" xfId="0" applyFill="1" applyBorder="1"/>
    <xf numFmtId="0" fontId="7" fillId="4" borderId="0" xfId="0" applyFont="1" applyFill="1" applyAlignment="1">
      <alignment wrapText="1"/>
    </xf>
    <xf numFmtId="0" fontId="7" fillId="0" borderId="0" xfId="0" applyFont="1" applyFill="1" applyAlignment="1">
      <alignment wrapText="1"/>
    </xf>
    <xf numFmtId="0" fontId="0" fillId="0" borderId="1" xfId="0" applyFill="1" applyBorder="1" applyAlignment="1" applyProtection="1">
      <alignment horizontal="right"/>
      <protection locked="0"/>
    </xf>
    <xf numFmtId="0" fontId="0" fillId="0" borderId="0" xfId="0" applyFill="1" applyBorder="1" applyAlignment="1" applyProtection="1">
      <alignment horizontal="right"/>
    </xf>
    <xf numFmtId="0" fontId="0" fillId="0" borderId="0" xfId="0" applyAlignment="1">
      <alignment wrapText="1"/>
    </xf>
    <xf numFmtId="0" fontId="0" fillId="0" borderId="0" xfId="0" applyBorder="1" applyAlignment="1" applyProtection="1">
      <alignment horizontal="right"/>
    </xf>
    <xf numFmtId="0" fontId="4" fillId="0" borderId="0" xfId="0" applyFont="1" applyFill="1" applyAlignment="1">
      <alignment wrapText="1"/>
    </xf>
    <xf numFmtId="0" fontId="0" fillId="0" borderId="1" xfId="0" applyBorder="1" applyAlignment="1" applyProtection="1">
      <alignment horizontal="right"/>
      <protection locked="0"/>
    </xf>
    <xf numFmtId="0" fontId="4" fillId="0" borderId="0" xfId="0" applyFont="1" applyAlignment="1">
      <alignment wrapText="1"/>
    </xf>
    <xf numFmtId="0" fontId="0" fillId="0" borderId="2" xfId="0" applyBorder="1" applyAlignment="1" applyProtection="1">
      <alignment horizontal="right"/>
      <protection locked="0"/>
    </xf>
    <xf numFmtId="0" fontId="0" fillId="0" borderId="0" xfId="0" applyProtection="1">
      <protection locked="0"/>
    </xf>
    <xf numFmtId="1" fontId="0" fillId="0" borderId="0" xfId="0" applyNumberFormat="1" applyBorder="1" applyAlignment="1" applyProtection="1">
      <alignment horizontal="right"/>
    </xf>
    <xf numFmtId="0" fontId="3" fillId="0" borderId="0" xfId="0" applyFont="1" applyAlignment="1">
      <alignment horizontal="right" wrapText="1"/>
    </xf>
    <xf numFmtId="1" fontId="0" fillId="0" borderId="1" xfId="0" applyNumberFormat="1" applyBorder="1" applyAlignment="1" applyProtection="1">
      <protection locked="0"/>
    </xf>
    <xf numFmtId="1" fontId="0" fillId="0" borderId="0" xfId="0" applyNumberFormat="1" applyBorder="1" applyAlignment="1" applyProtection="1"/>
    <xf numFmtId="1" fontId="0" fillId="0" borderId="2" xfId="0" applyNumberFormat="1" applyBorder="1" applyAlignment="1" applyProtection="1">
      <protection locked="0"/>
    </xf>
    <xf numFmtId="1" fontId="0" fillId="0" borderId="1" xfId="0" applyNumberFormat="1" applyBorder="1" applyAlignment="1" applyProtection="1">
      <alignment horizontal="right"/>
      <protection locked="0"/>
    </xf>
    <xf numFmtId="9" fontId="0" fillId="0" borderId="0" xfId="0" applyNumberFormat="1" applyBorder="1" applyAlignment="1" applyProtection="1">
      <alignment horizontal="right"/>
    </xf>
    <xf numFmtId="165" fontId="0" fillId="0" borderId="2" xfId="0" applyNumberFormat="1" applyBorder="1" applyAlignment="1" applyProtection="1">
      <protection locked="0"/>
    </xf>
    <xf numFmtId="165" fontId="0" fillId="0" borderId="0" xfId="0" applyNumberFormat="1" applyBorder="1" applyAlignment="1" applyProtection="1"/>
    <xf numFmtId="0" fontId="0" fillId="4" borderId="3" xfId="0" applyFill="1" applyBorder="1"/>
    <xf numFmtId="0" fontId="0" fillId="4" borderId="0" xfId="0" applyFill="1"/>
    <xf numFmtId="165" fontId="0" fillId="0" borderId="0" xfId="0" applyNumberFormat="1" applyBorder="1" applyAlignment="1" applyProtection="1">
      <alignment horizontal="right"/>
    </xf>
    <xf numFmtId="0" fontId="4" fillId="3" borderId="0" xfId="0" applyFont="1" applyFill="1" applyAlignment="1">
      <alignment horizontal="right" wrapText="1"/>
    </xf>
    <xf numFmtId="165" fontId="0" fillId="0" borderId="2" xfId="0" applyNumberFormat="1" applyBorder="1" applyAlignment="1">
      <alignment horizontal="right"/>
    </xf>
    <xf numFmtId="0" fontId="0" fillId="0" borderId="0" xfId="0" applyAlignment="1">
      <alignment horizontal="right" wrapText="1"/>
    </xf>
    <xf numFmtId="10" fontId="7" fillId="0" borderId="0" xfId="0" applyNumberFormat="1" applyFont="1" applyAlignment="1" applyProtection="1">
      <alignment horizontal="center" wrapText="1"/>
    </xf>
    <xf numFmtId="10" fontId="7" fillId="0" borderId="1" xfId="0" applyNumberFormat="1" applyFont="1" applyBorder="1" applyAlignment="1" applyProtection="1">
      <alignment horizontal="center" wrapText="1"/>
    </xf>
    <xf numFmtId="0" fontId="4" fillId="0" borderId="0" xfId="0" applyFont="1" applyAlignment="1">
      <alignment horizontal="right" wrapText="1"/>
    </xf>
    <xf numFmtId="0" fontId="8" fillId="0" borderId="4" xfId="0" applyFont="1" applyBorder="1" applyAlignment="1">
      <alignment horizontal="center" wrapText="1"/>
    </xf>
    <xf numFmtId="0" fontId="0" fillId="0" borderId="0" xfId="0" applyAlignment="1">
      <alignment horizontal="center"/>
    </xf>
    <xf numFmtId="0" fontId="3" fillId="0" borderId="0" xfId="0" applyFont="1" applyBorder="1" applyAlignment="1">
      <alignment horizont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0" xfId="0" applyFont="1" applyBorder="1"/>
    <xf numFmtId="44" fontId="0" fillId="0" borderId="0" xfId="0" applyNumberFormat="1" applyFill="1" applyAlignment="1">
      <alignment horizontal="right"/>
    </xf>
    <xf numFmtId="0" fontId="0" fillId="5" borderId="1" xfId="0" applyFill="1" applyBorder="1" applyAlignment="1">
      <alignment horizontal="left"/>
    </xf>
    <xf numFmtId="0" fontId="0" fillId="5" borderId="1" xfId="0" applyFill="1" applyBorder="1" applyAlignment="1">
      <alignment horizontal="center"/>
    </xf>
    <xf numFmtId="44" fontId="3" fillId="0" borderId="1" xfId="0" applyNumberFormat="1" applyFont="1" applyBorder="1" applyAlignment="1">
      <alignment horizontal="right"/>
    </xf>
    <xf numFmtId="164"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Font="1" applyFill="1" applyBorder="1" applyAlignment="1">
      <alignment horizontal="right"/>
    </xf>
    <xf numFmtId="44" fontId="0" fillId="0" borderId="5" xfId="0" applyNumberFormat="1" applyFill="1" applyBorder="1" applyAlignment="1">
      <alignment horizontal="right"/>
    </xf>
    <xf numFmtId="44" fontId="3" fillId="0" borderId="1" xfId="0" applyNumberFormat="1" applyFont="1" applyFill="1" applyBorder="1" applyAlignment="1">
      <alignment horizontal="right"/>
    </xf>
    <xf numFmtId="0" fontId="1" fillId="0" borderId="0" xfId="0" applyFont="1" applyFill="1"/>
    <xf numFmtId="0" fontId="0" fillId="0" borderId="0" xfId="0" applyAlignment="1"/>
    <xf numFmtId="0" fontId="0" fillId="3" borderId="2" xfId="0" applyFill="1" applyBorder="1" applyAlignment="1">
      <alignment horizontal="center"/>
    </xf>
    <xf numFmtId="0" fontId="3" fillId="3" borderId="2" xfId="0" applyFont="1" applyFill="1" applyBorder="1" applyAlignment="1">
      <alignment horizontal="right"/>
    </xf>
    <xf numFmtId="165" fontId="0" fillId="0" borderId="0" xfId="0" applyNumberFormat="1" applyBorder="1" applyAlignment="1">
      <alignment horizontal="right"/>
    </xf>
    <xf numFmtId="164" fontId="0" fillId="6" borderId="6" xfId="0" applyNumberFormat="1" applyFill="1" applyBorder="1" applyAlignment="1">
      <alignment horizontal="right" wrapText="1"/>
    </xf>
    <xf numFmtId="164" fontId="1" fillId="6" borderId="6" xfId="0" applyNumberFormat="1" applyFont="1" applyFill="1" applyBorder="1" applyAlignment="1">
      <alignment horizontal="right" wrapText="1"/>
    </xf>
    <xf numFmtId="0" fontId="3" fillId="6" borderId="2" xfId="0" applyFont="1" applyFill="1" applyBorder="1"/>
    <xf numFmtId="0" fontId="0" fillId="6" borderId="2" xfId="0" applyFill="1" applyBorder="1" applyAlignment="1">
      <alignment horizontal="center"/>
    </xf>
    <xf numFmtId="0" fontId="0" fillId="6" borderId="7" xfId="0" applyFill="1" applyBorder="1" applyAlignment="1">
      <alignment horizontal="center"/>
    </xf>
    <xf numFmtId="44" fontId="0" fillId="6" borderId="6" xfId="0" applyNumberFormat="1" applyFill="1" applyBorder="1" applyAlignment="1">
      <alignment horizontal="right"/>
    </xf>
    <xf numFmtId="164" fontId="1" fillId="7" borderId="6" xfId="0" applyNumberFormat="1" applyFont="1" applyFill="1" applyBorder="1" applyAlignment="1">
      <alignment horizontal="right" wrapText="1"/>
    </xf>
    <xf numFmtId="0" fontId="3" fillId="7" borderId="2" xfId="0" applyFont="1" applyFill="1" applyBorder="1"/>
    <xf numFmtId="0" fontId="0" fillId="7" borderId="2" xfId="0" applyFill="1" applyBorder="1" applyAlignment="1">
      <alignment horizontal="center"/>
    </xf>
    <xf numFmtId="0" fontId="0" fillId="7" borderId="7" xfId="0" applyFill="1" applyBorder="1" applyAlignment="1">
      <alignment horizontal="center"/>
    </xf>
    <xf numFmtId="44" fontId="3" fillId="7" borderId="6" xfId="0" applyNumberFormat="1" applyFont="1" applyFill="1" applyBorder="1" applyAlignment="1">
      <alignment horizontal="right"/>
    </xf>
    <xf numFmtId="10" fontId="7" fillId="7" borderId="6" xfId="0" applyNumberFormat="1" applyFont="1" applyFill="1" applyBorder="1" applyAlignment="1" applyProtection="1">
      <alignment horizontal="center" wrapText="1"/>
    </xf>
    <xf numFmtId="10" fontId="7" fillId="6" borderId="6" xfId="0" applyNumberFormat="1" applyFont="1" applyFill="1" applyBorder="1" applyAlignment="1" applyProtection="1">
      <alignment horizontal="center" wrapText="1"/>
    </xf>
    <xf numFmtId="10" fontId="7" fillId="3" borderId="0" xfId="0" applyNumberFormat="1" applyFont="1" applyFill="1" applyAlignment="1" applyProtection="1">
      <alignment horizontal="center" wrapText="1"/>
    </xf>
    <xf numFmtId="0" fontId="7" fillId="0" borderId="0" xfId="0" applyFont="1" applyAlignment="1">
      <alignment horizontal="right" wrapText="1"/>
    </xf>
    <xf numFmtId="164" fontId="0" fillId="7" borderId="6" xfId="0" applyNumberFormat="1" applyFill="1" applyBorder="1" applyAlignment="1">
      <alignment horizontal="center" wrapText="1"/>
    </xf>
    <xf numFmtId="44" fontId="3" fillId="0" borderId="8" xfId="0" applyNumberFormat="1" applyFont="1" applyFill="1" applyBorder="1" applyAlignment="1">
      <alignment horizontal="right"/>
    </xf>
    <xf numFmtId="164" fontId="0" fillId="0" borderId="2" xfId="0" applyNumberFormat="1" applyBorder="1" applyProtection="1"/>
    <xf numFmtId="0" fontId="13" fillId="0" borderId="9" xfId="0" applyFont="1" applyFill="1" applyBorder="1" applyAlignment="1" applyProtection="1">
      <alignment horizontal="left" vertical="top" wrapText="1"/>
      <protection locked="0"/>
    </xf>
    <xf numFmtId="0" fontId="14" fillId="2" borderId="10" xfId="0" applyFont="1" applyFill="1" applyBorder="1" applyAlignment="1">
      <alignment horizontal="center" vertical="center" wrapText="1"/>
    </xf>
    <xf numFmtId="0" fontId="10" fillId="0" borderId="11" xfId="0" applyFont="1" applyFill="1" applyBorder="1" applyAlignment="1" applyProtection="1">
      <alignment horizontal="right"/>
    </xf>
    <xf numFmtId="0" fontId="10" fillId="0" borderId="11" xfId="0" applyFont="1" applyBorder="1" applyAlignment="1" applyProtection="1">
      <alignment horizontal="right"/>
    </xf>
    <xf numFmtId="0" fontId="3" fillId="0" borderId="12" xfId="0" applyFont="1" applyBorder="1" applyProtection="1"/>
    <xf numFmtId="0" fontId="3" fillId="0" borderId="1" xfId="0" applyFont="1" applyBorder="1" applyAlignment="1" applyProtection="1">
      <alignment horizontal="center"/>
    </xf>
    <xf numFmtId="0" fontId="14" fillId="2" borderId="6"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xf>
    <xf numFmtId="7" fontId="13" fillId="0" borderId="6" xfId="0" applyNumberFormat="1" applyFont="1" applyFill="1" applyBorder="1" applyAlignment="1" applyProtection="1">
      <alignment horizontal="right"/>
    </xf>
    <xf numFmtId="0" fontId="13" fillId="8" borderId="6" xfId="0" applyFont="1" applyFill="1" applyBorder="1" applyAlignment="1" applyProtection="1">
      <alignment horizontal="left" vertical="top" wrapText="1"/>
    </xf>
    <xf numFmtId="0" fontId="13" fillId="8" borderId="13" xfId="0" applyFont="1" applyFill="1" applyBorder="1" applyAlignment="1" applyProtection="1">
      <alignment horizontal="left" vertical="top" wrapText="1"/>
    </xf>
    <xf numFmtId="0" fontId="13" fillId="0" borderId="6" xfId="0" applyFont="1" applyFill="1" applyBorder="1" applyAlignment="1" applyProtection="1">
      <alignment wrapText="1"/>
    </xf>
    <xf numFmtId="0" fontId="13" fillId="0" borderId="14" xfId="0" applyFont="1" applyFill="1" applyBorder="1" applyAlignment="1" applyProtection="1">
      <alignment wrapText="1"/>
    </xf>
    <xf numFmtId="0" fontId="13" fillId="0" borderId="15" xfId="0" applyFont="1" applyFill="1" applyBorder="1" applyAlignment="1" applyProtection="1">
      <alignment wrapText="1"/>
    </xf>
    <xf numFmtId="0" fontId="13" fillId="0" borderId="16" xfId="0" applyFont="1" applyFill="1" applyBorder="1" applyAlignment="1" applyProtection="1">
      <alignment wrapText="1"/>
    </xf>
    <xf numFmtId="0" fontId="13" fillId="0" borderId="17" xfId="0" applyFont="1" applyFill="1" applyBorder="1" applyAlignment="1" applyProtection="1">
      <alignment wrapText="1"/>
    </xf>
    <xf numFmtId="165" fontId="13" fillId="0" borderId="17" xfId="0" applyNumberFormat="1" applyFont="1" applyFill="1" applyBorder="1" applyProtection="1"/>
    <xf numFmtId="165" fontId="13" fillId="0" borderId="6" xfId="0" applyNumberFormat="1" applyFont="1" applyFill="1" applyBorder="1" applyProtection="1"/>
    <xf numFmtId="44" fontId="13" fillId="0" borderId="9" xfId="0" applyNumberFormat="1" applyFont="1" applyFill="1" applyBorder="1" applyAlignment="1" applyProtection="1">
      <alignment horizontal="left" vertical="top" wrapText="1"/>
      <protection locked="0"/>
    </xf>
    <xf numFmtId="0" fontId="0" fillId="7" borderId="15" xfId="0" applyFill="1" applyBorder="1" applyAlignment="1">
      <alignment wrapText="1"/>
    </xf>
    <xf numFmtId="0" fontId="0" fillId="7" borderId="15" xfId="0" applyFill="1" applyBorder="1" applyAlignment="1">
      <alignment horizontal="center" wrapText="1"/>
    </xf>
    <xf numFmtId="0" fontId="3" fillId="0" borderId="18" xfId="0" applyFont="1" applyFill="1" applyBorder="1" applyProtection="1">
      <protection locked="0"/>
    </xf>
    <xf numFmtId="44" fontId="0" fillId="0" borderId="19" xfId="0" applyNumberFormat="1" applyFill="1" applyBorder="1" applyAlignment="1" applyProtection="1">
      <alignment horizontal="center"/>
      <protection locked="0"/>
    </xf>
    <xf numFmtId="166" fontId="0" fillId="0" borderId="20" xfId="0" applyNumberFormat="1" applyFill="1" applyBorder="1" applyAlignment="1" applyProtection="1">
      <alignment horizontal="center"/>
      <protection locked="0"/>
    </xf>
    <xf numFmtId="0" fontId="3" fillId="0" borderId="21" xfId="0" applyFont="1" applyFill="1" applyBorder="1" applyProtection="1">
      <protection locked="0"/>
    </xf>
    <xf numFmtId="44" fontId="0" fillId="0" borderId="0" xfId="0" applyNumberFormat="1" applyFill="1" applyBorder="1" applyAlignment="1" applyProtection="1">
      <alignment horizontal="center"/>
      <protection locked="0"/>
    </xf>
    <xf numFmtId="166" fontId="0" fillId="0" borderId="22" xfId="0" applyNumberFormat="1" applyFill="1" applyBorder="1" applyAlignment="1" applyProtection="1">
      <alignment horizontal="center"/>
      <protection locked="0"/>
    </xf>
    <xf numFmtId="0" fontId="1" fillId="0" borderId="23" xfId="0" applyFont="1" applyFill="1" applyBorder="1" applyProtection="1">
      <protection locked="0"/>
    </xf>
    <xf numFmtId="44" fontId="0" fillId="0" borderId="24" xfId="0" applyNumberFormat="1" applyFill="1" applyBorder="1" applyAlignment="1" applyProtection="1">
      <alignment horizontal="center"/>
      <protection locked="0"/>
    </xf>
    <xf numFmtId="166" fontId="0" fillId="0" borderId="25" xfId="0" applyNumberFormat="1" applyFill="1" applyBorder="1" applyAlignment="1" applyProtection="1">
      <alignment horizontal="center"/>
      <protection locked="0"/>
    </xf>
    <xf numFmtId="0" fontId="1" fillId="7" borderId="15" xfId="0" applyFont="1" applyFill="1" applyBorder="1"/>
    <xf numFmtId="0" fontId="0" fillId="7" borderId="15" xfId="0" applyFill="1" applyBorder="1"/>
    <xf numFmtId="0" fontId="0" fillId="6" borderId="15" xfId="0" applyFill="1" applyBorder="1" applyAlignment="1">
      <alignment wrapText="1"/>
    </xf>
    <xf numFmtId="0" fontId="0" fillId="6" borderId="15" xfId="0" applyFill="1" applyBorder="1" applyAlignment="1">
      <alignment horizontal="center" wrapText="1"/>
    </xf>
    <xf numFmtId="0" fontId="1" fillId="6" borderId="15" xfId="0" applyFont="1" applyFill="1" applyBorder="1"/>
    <xf numFmtId="0" fontId="0" fillId="6" borderId="15" xfId="0" applyFill="1" applyBorder="1"/>
    <xf numFmtId="44" fontId="3" fillId="3" borderId="26" xfId="0" applyNumberFormat="1" applyFont="1" applyFill="1" applyBorder="1" applyAlignment="1">
      <alignment horizontal="right"/>
    </xf>
    <xf numFmtId="0" fontId="4" fillId="0" borderId="0" xfId="0" applyFont="1" applyAlignment="1" applyProtection="1">
      <alignment wrapText="1"/>
    </xf>
    <xf numFmtId="0" fontId="3" fillId="4" borderId="0" xfId="0" applyFont="1" applyFill="1" applyProtection="1"/>
    <xf numFmtId="0" fontId="3" fillId="0" borderId="0" xfId="0" applyFont="1" applyFill="1" applyProtection="1"/>
    <xf numFmtId="0" fontId="3" fillId="0" borderId="0" xfId="0" applyFont="1" applyAlignment="1" applyProtection="1">
      <alignment wrapText="1"/>
    </xf>
    <xf numFmtId="0" fontId="3" fillId="0" borderId="0" xfId="0" applyFont="1" applyFill="1" applyAlignment="1" applyProtection="1">
      <alignment wrapText="1"/>
    </xf>
    <xf numFmtId="0" fontId="3" fillId="0" borderId="27" xfId="0" applyFont="1" applyFill="1" applyBorder="1" applyAlignment="1" applyProtection="1">
      <alignment horizontal="center"/>
    </xf>
    <xf numFmtId="0" fontId="3" fillId="0" borderId="27" xfId="0" applyFont="1" applyBorder="1" applyAlignment="1" applyProtection="1">
      <alignment wrapText="1"/>
    </xf>
    <xf numFmtId="0" fontId="3" fillId="0" borderId="0" xfId="0" applyFont="1" applyProtection="1"/>
    <xf numFmtId="0" fontId="0" fillId="0" borderId="0" xfId="0" applyAlignment="1" applyProtection="1">
      <alignment wrapText="1"/>
    </xf>
    <xf numFmtId="165" fontId="0" fillId="0" borderId="0" xfId="0" applyNumberFormat="1" applyBorder="1" applyAlignment="1" applyProtection="1">
      <alignment horizontal="center" vertical="justify"/>
    </xf>
    <xf numFmtId="165" fontId="0" fillId="0" borderId="1" xfId="0" applyNumberFormat="1" applyBorder="1" applyAlignment="1" applyProtection="1">
      <alignment horizontal="center" vertical="justify"/>
    </xf>
    <xf numFmtId="0" fontId="4" fillId="7" borderId="0" xfId="0" applyFont="1" applyFill="1" applyAlignment="1" applyProtection="1">
      <alignment horizontal="right" wrapText="1"/>
    </xf>
    <xf numFmtId="165" fontId="0" fillId="7" borderId="6" xfId="0" applyNumberFormat="1" applyFill="1" applyBorder="1" applyAlignment="1" applyProtection="1">
      <alignment horizontal="center" vertical="justify"/>
    </xf>
    <xf numFmtId="0" fontId="4" fillId="6" borderId="0" xfId="0" applyFont="1" applyFill="1" applyAlignment="1" applyProtection="1">
      <alignment horizontal="right" wrapText="1"/>
    </xf>
    <xf numFmtId="165" fontId="0" fillId="6" borderId="6" xfId="0" applyNumberFormat="1" applyFill="1" applyBorder="1" applyAlignment="1" applyProtection="1">
      <alignment horizontal="center" vertical="justify"/>
    </xf>
    <xf numFmtId="0" fontId="3" fillId="3" borderId="0" xfId="0" applyFont="1" applyFill="1" applyProtection="1"/>
    <xf numFmtId="0" fontId="4" fillId="3" borderId="0" xfId="0" applyFont="1" applyFill="1" applyAlignment="1" applyProtection="1">
      <alignment horizontal="right" wrapText="1"/>
    </xf>
    <xf numFmtId="165" fontId="0" fillId="3" borderId="0" xfId="0" applyNumberFormat="1" applyFill="1" applyBorder="1" applyAlignment="1" applyProtection="1">
      <alignment horizontal="center" vertical="justify"/>
    </xf>
    <xf numFmtId="164" fontId="3" fillId="3" borderId="1" xfId="0" applyNumberFormat="1" applyFont="1" applyFill="1" applyBorder="1" applyAlignment="1">
      <alignment horizontal="right"/>
    </xf>
    <xf numFmtId="164" fontId="0" fillId="0" borderId="1" xfId="0" applyNumberFormat="1" applyBorder="1" applyAlignment="1" applyProtection="1">
      <alignment horizontal="right"/>
    </xf>
    <xf numFmtId="164" fontId="0" fillId="0" borderId="2" xfId="0" applyNumberFormat="1" applyBorder="1" applyAlignment="1" applyProtection="1">
      <alignment horizontal="right"/>
    </xf>
    <xf numFmtId="164" fontId="0" fillId="7" borderId="2" xfId="0" applyNumberFormat="1" applyFill="1" applyBorder="1" applyAlignment="1" applyProtection="1">
      <alignment horizontal="right"/>
    </xf>
    <xf numFmtId="164" fontId="0" fillId="6" borderId="2" xfId="0" applyNumberFormat="1" applyFill="1" applyBorder="1" applyAlignment="1" applyProtection="1">
      <alignment horizontal="right"/>
    </xf>
    <xf numFmtId="164" fontId="3" fillId="3" borderId="3" xfId="0" applyNumberFormat="1" applyFont="1" applyFill="1" applyBorder="1" applyAlignment="1" applyProtection="1">
      <alignment horizontal="right"/>
    </xf>
    <xf numFmtId="0" fontId="0" fillId="9" borderId="0" xfId="0" applyFill="1" applyAlignment="1">
      <alignment wrapText="1"/>
    </xf>
    <xf numFmtId="0" fontId="3" fillId="9" borderId="0" xfId="0" applyFont="1" applyFill="1"/>
    <xf numFmtId="0" fontId="0" fillId="0" borderId="0" xfId="0" applyBorder="1" applyProtection="1">
      <protection locked="0"/>
    </xf>
    <xf numFmtId="1" fontId="0" fillId="0" borderId="3" xfId="0" applyNumberFormat="1" applyBorder="1" applyAlignment="1" applyProtection="1">
      <alignment horizontal="right"/>
      <protection locked="0"/>
    </xf>
    <xf numFmtId="1" fontId="0" fillId="0" borderId="3" xfId="0" applyNumberFormat="1" applyBorder="1" applyAlignment="1" applyProtection="1">
      <protection locked="0"/>
    </xf>
    <xf numFmtId="1" fontId="0" fillId="0" borderId="28" xfId="0" applyNumberFormat="1" applyBorder="1" applyAlignment="1" applyProtection="1">
      <alignment horizontal="right"/>
    </xf>
    <xf numFmtId="0" fontId="7" fillId="0" borderId="29" xfId="0" applyFont="1" applyBorder="1" applyAlignment="1">
      <alignment wrapText="1"/>
    </xf>
    <xf numFmtId="0" fontId="7" fillId="0" borderId="30" xfId="0" applyFont="1" applyBorder="1" applyAlignment="1">
      <alignment wrapText="1"/>
    </xf>
    <xf numFmtId="0" fontId="7" fillId="0" borderId="0" xfId="0" applyFont="1" applyBorder="1" applyAlignment="1">
      <alignment wrapText="1"/>
    </xf>
    <xf numFmtId="164" fontId="0" fillId="0" borderId="1" xfId="0" applyNumberFormat="1" applyBorder="1" applyAlignment="1" applyProtection="1">
      <alignment horizontal="right"/>
      <protection locked="0"/>
    </xf>
    <xf numFmtId="164" fontId="0" fillId="0" borderId="2"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3" fillId="0" borderId="2" xfId="0" applyNumberFormat="1" applyFont="1" applyBorder="1" applyAlignment="1" applyProtection="1">
      <alignment horizontal="right"/>
    </xf>
    <xf numFmtId="0" fontId="1" fillId="0" borderId="2" xfId="0" applyFont="1" applyBorder="1" applyAlignment="1" applyProtection="1">
      <alignment vertical="top" shrinkToFit="1"/>
      <protection locked="0"/>
    </xf>
    <xf numFmtId="0" fontId="1" fillId="0" borderId="1" xfId="0" applyFont="1" applyBorder="1" applyAlignment="1" applyProtection="1">
      <alignment vertical="top" shrinkToFit="1"/>
      <protection locked="0"/>
    </xf>
    <xf numFmtId="0" fontId="0" fillId="0" borderId="2" xfId="0" applyBorder="1" applyAlignment="1" applyProtection="1">
      <alignment shrinkToFit="1"/>
      <protection locked="0"/>
    </xf>
    <xf numFmtId="0" fontId="0" fillId="0" borderId="0" xfId="0" applyBorder="1" applyAlignment="1" applyProtection="1">
      <alignment horizontal="center"/>
    </xf>
    <xf numFmtId="0" fontId="1" fillId="0" borderId="0" xfId="0" applyFont="1" applyAlignment="1">
      <alignment wrapText="1"/>
    </xf>
    <xf numFmtId="0" fontId="0" fillId="0" borderId="0" xfId="0" applyBorder="1" applyProtection="1"/>
    <xf numFmtId="0" fontId="0" fillId="0" borderId="2" xfId="0" applyBorder="1" applyAlignment="1" applyProtection="1">
      <alignment horizontal="right"/>
    </xf>
    <xf numFmtId="9" fontId="0" fillId="0" borderId="2" xfId="2" applyFont="1" applyBorder="1" applyAlignment="1">
      <alignment horizontal="right"/>
    </xf>
    <xf numFmtId="10" fontId="13" fillId="0" borderId="6" xfId="0" applyNumberFormat="1" applyFont="1" applyBorder="1" applyAlignment="1" applyProtection="1">
      <alignment horizontal="center"/>
    </xf>
    <xf numFmtId="0" fontId="1" fillId="0" borderId="21" xfId="0" applyFont="1" applyFill="1" applyBorder="1" applyProtection="1">
      <protection locked="0"/>
    </xf>
    <xf numFmtId="0" fontId="1" fillId="0" borderId="18" xfId="0" applyFont="1" applyFill="1" applyBorder="1" applyProtection="1">
      <protection locked="0"/>
    </xf>
    <xf numFmtId="0" fontId="1" fillId="0" borderId="23" xfId="0" applyFont="1" applyBorder="1" applyProtection="1">
      <protection locked="0"/>
    </xf>
    <xf numFmtId="0" fontId="0" fillId="0" borderId="0" xfId="0" applyAlignment="1"/>
    <xf numFmtId="0" fontId="15" fillId="10" borderId="0" xfId="0" applyFont="1" applyFill="1" applyAlignment="1">
      <alignment horizontal="center"/>
    </xf>
    <xf numFmtId="0" fontId="0" fillId="0" borderId="0" xfId="0" applyAlignment="1"/>
    <xf numFmtId="0" fontId="1" fillId="0" borderId="2" xfId="0" applyFont="1" applyBorder="1" applyAlignment="1" applyProtection="1">
      <alignment horizontal="left" vertical="top" shrinkToFit="1"/>
      <protection locked="0"/>
    </xf>
    <xf numFmtId="0" fontId="1" fillId="0" borderId="2" xfId="0" applyFont="1" applyBorder="1" applyAlignment="1" applyProtection="1">
      <alignment horizontal="left" vertical="top"/>
      <protection locked="0"/>
    </xf>
    <xf numFmtId="0" fontId="2" fillId="0" borderId="1" xfId="1" applyBorder="1" applyAlignment="1" applyProtection="1">
      <alignment horizontal="left" vertical="top" shrinkToFit="1"/>
      <protection locked="0"/>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shrinkToFit="1"/>
      <protection locked="0" hidden="1"/>
    </xf>
    <xf numFmtId="0" fontId="0" fillId="0" borderId="2" xfId="0" applyBorder="1" applyAlignment="1" applyProtection="1">
      <alignment horizontal="left" vertical="top"/>
      <protection locked="0" hidden="1"/>
    </xf>
    <xf numFmtId="0" fontId="0" fillId="0" borderId="2" xfId="0" applyBorder="1" applyAlignment="1" applyProtection="1">
      <alignment horizontal="left" vertical="top"/>
      <protection locked="0"/>
    </xf>
    <xf numFmtId="0" fontId="15" fillId="10" borderId="0" xfId="0" applyFont="1" applyFill="1" applyAlignment="1">
      <alignment horizontal="center"/>
    </xf>
    <xf numFmtId="0" fontId="2" fillId="0" borderId="2" xfId="1" applyBorder="1" applyAlignment="1" applyProtection="1">
      <alignment horizontal="left" vertical="top" shrinkToFit="1"/>
      <protection locked="0"/>
    </xf>
    <xf numFmtId="0" fontId="1" fillId="0" borderId="1" xfId="0" applyNumberFormat="1" applyFont="1" applyBorder="1" applyAlignment="1" applyProtection="1">
      <alignment horizontal="left" vertical="top"/>
      <protection locked="0"/>
    </xf>
    <xf numFmtId="0" fontId="7" fillId="0" borderId="1" xfId="0" applyNumberFormat="1" applyFont="1" applyBorder="1" applyAlignment="1" applyProtection="1">
      <alignment horizontal="left" vertical="top"/>
      <protection locked="0"/>
    </xf>
    <xf numFmtId="0" fontId="0" fillId="0" borderId="1" xfId="0" applyBorder="1" applyAlignment="1" applyProtection="1">
      <alignment horizontal="left" vertical="top"/>
      <protection locked="0"/>
    </xf>
    <xf numFmtId="49" fontId="1" fillId="0" borderId="1" xfId="0" applyNumberFormat="1" applyFont="1" applyBorder="1" applyAlignment="1" applyProtection="1">
      <protection locked="0"/>
    </xf>
    <xf numFmtId="0" fontId="0" fillId="0" borderId="1" xfId="0" applyBorder="1" applyAlignment="1" applyProtection="1">
      <protection locked="0"/>
    </xf>
    <xf numFmtId="0" fontId="4" fillId="0" borderId="0" xfId="0" applyFont="1" applyFill="1" applyBorder="1" applyAlignment="1" applyProtection="1">
      <alignment horizontal="center"/>
    </xf>
    <xf numFmtId="0" fontId="0" fillId="0" borderId="0" xfId="0" applyAlignment="1" applyProtection="1"/>
    <xf numFmtId="0" fontId="3" fillId="4" borderId="0" xfId="0" applyFont="1" applyFill="1" applyAlignment="1" applyProtection="1">
      <alignment wrapText="1"/>
    </xf>
    <xf numFmtId="0" fontId="4" fillId="0" borderId="5" xfId="0" applyFont="1" applyFill="1" applyBorder="1" applyAlignment="1" applyProtection="1">
      <alignment horizontal="center"/>
    </xf>
    <xf numFmtId="0" fontId="0" fillId="0" borderId="5" xfId="0" applyBorder="1" applyAlignment="1" applyProtection="1">
      <alignment horizontal="center"/>
    </xf>
    <xf numFmtId="49" fontId="1" fillId="0" borderId="1" xfId="0" applyNumberFormat="1" applyFont="1" applyBorder="1" applyAlignment="1" applyProtection="1">
      <alignment shrinkToFit="1"/>
      <protection locked="0"/>
    </xf>
    <xf numFmtId="49" fontId="0" fillId="0" borderId="1" xfId="0" applyNumberFormat="1" applyBorder="1" applyAlignment="1" applyProtection="1">
      <alignment shrinkToFit="1"/>
      <protection locked="0"/>
    </xf>
    <xf numFmtId="0" fontId="0" fillId="2" borderId="0" xfId="0" applyFill="1" applyBorder="1" applyAlignment="1">
      <alignment wrapText="1"/>
    </xf>
    <xf numFmtId="0" fontId="0" fillId="0" borderId="0" xfId="0" applyAlignment="1"/>
    <xf numFmtId="0" fontId="3" fillId="2" borderId="0" xfId="0" applyFont="1" applyFill="1" applyBorder="1" applyAlignment="1">
      <alignment wrapText="1"/>
    </xf>
    <xf numFmtId="49" fontId="11" fillId="0" borderId="0" xfId="0" applyNumberFormat="1" applyFont="1" applyFill="1" applyBorder="1" applyAlignment="1">
      <alignment horizontal="center"/>
    </xf>
    <xf numFmtId="49" fontId="7" fillId="0" borderId="0" xfId="0" applyNumberFormat="1" applyFont="1" applyBorder="1" applyAlignment="1"/>
    <xf numFmtId="49" fontId="11" fillId="0" borderId="0" xfId="0" applyNumberFormat="1" applyFont="1" applyAlignment="1">
      <alignment horizontal="center"/>
    </xf>
    <xf numFmtId="0" fontId="13" fillId="0" borderId="18"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2" borderId="32" xfId="0" applyFont="1" applyFill="1" applyBorder="1" applyAlignment="1">
      <alignment horizontal="left" vertical="center"/>
    </xf>
    <xf numFmtId="0" fontId="14" fillId="2" borderId="24" xfId="0" applyFont="1" applyFill="1" applyBorder="1" applyAlignment="1">
      <alignment horizontal="left" vertical="center"/>
    </xf>
    <xf numFmtId="0" fontId="14" fillId="2" borderId="33" xfId="0" applyFont="1" applyFill="1" applyBorder="1" applyAlignment="1">
      <alignment horizontal="left" vertical="center"/>
    </xf>
    <xf numFmtId="49" fontId="11"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49" fontId="11" fillId="0" borderId="0" xfId="0" applyNumberFormat="1" applyFont="1" applyBorder="1" applyAlignment="1" applyProtection="1">
      <alignment horizontal="center"/>
    </xf>
    <xf numFmtId="49" fontId="11" fillId="0" borderId="13" xfId="0" applyNumberFormat="1" applyFont="1" applyBorder="1" applyAlignment="1" applyProtection="1">
      <alignment horizontal="center"/>
    </xf>
    <xf numFmtId="164" fontId="3" fillId="0" borderId="1" xfId="0" applyNumberFormat="1" applyFont="1" applyBorder="1" applyAlignment="1" applyProtection="1">
      <alignment horizontal="center" vertical="center"/>
    </xf>
    <xf numFmtId="0" fontId="0" fillId="0" borderId="31" xfId="0" applyBorder="1" applyAlignment="1" applyProtection="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742951</xdr:colOff>
      <xdr:row>3</xdr:row>
      <xdr:rowOff>27890</xdr:rowOff>
    </xdr:to>
    <xdr:pic>
      <xdr:nvPicPr>
        <xdr:cNvPr id="2" name="Picture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104900" cy="6279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A17D2F1B-A8A8-4530-8C68-1E8E4F37C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C62ED71B-87B8-4844-B420-67C3740D0B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6122"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39F15B5F-612C-4B48-ADD8-488C7F112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B2:B28"/>
  <sheetViews>
    <sheetView workbookViewId="0">
      <selection activeCell="G24" sqref="G24"/>
    </sheetView>
  </sheetViews>
  <sheetFormatPr defaultRowHeight="12.5" x14ac:dyDescent="0.25"/>
  <cols>
    <col min="2" max="2" width="116.1796875" customWidth="1"/>
  </cols>
  <sheetData>
    <row r="2" spans="2:2" x14ac:dyDescent="0.25">
      <c r="B2" s="175" t="s">
        <v>209</v>
      </c>
    </row>
    <row r="3" spans="2:2" x14ac:dyDescent="0.25">
      <c r="B3" s="32"/>
    </row>
    <row r="4" spans="2:2" x14ac:dyDescent="0.25">
      <c r="B4" s="175" t="s">
        <v>210</v>
      </c>
    </row>
    <row r="5" spans="2:2" x14ac:dyDescent="0.25">
      <c r="B5" s="32"/>
    </row>
    <row r="6" spans="2:2" x14ac:dyDescent="0.25">
      <c r="B6" s="32" t="s">
        <v>177</v>
      </c>
    </row>
    <row r="7" spans="2:2" x14ac:dyDescent="0.25">
      <c r="B7" s="32"/>
    </row>
    <row r="8" spans="2:2" ht="37.5" x14ac:dyDescent="0.25">
      <c r="B8" s="32" t="s">
        <v>178</v>
      </c>
    </row>
    <row r="9" spans="2:2" x14ac:dyDescent="0.25">
      <c r="B9" s="32"/>
    </row>
    <row r="10" spans="2:2" x14ac:dyDescent="0.25">
      <c r="B10" s="175" t="s">
        <v>191</v>
      </c>
    </row>
    <row r="11" spans="2:2" x14ac:dyDescent="0.25">
      <c r="B11" s="32"/>
    </row>
    <row r="12" spans="2:2" x14ac:dyDescent="0.25">
      <c r="B12" s="175" t="s">
        <v>192</v>
      </c>
    </row>
    <row r="13" spans="2:2" x14ac:dyDescent="0.25">
      <c r="B13" s="32"/>
    </row>
    <row r="14" spans="2:2" ht="25" x14ac:dyDescent="0.25">
      <c r="B14" s="175" t="s">
        <v>193</v>
      </c>
    </row>
    <row r="15" spans="2:2" x14ac:dyDescent="0.25">
      <c r="B15" s="32"/>
    </row>
    <row r="16" spans="2:2" x14ac:dyDescent="0.25">
      <c r="B16" s="32" t="s">
        <v>179</v>
      </c>
    </row>
    <row r="17" spans="2:2" x14ac:dyDescent="0.25">
      <c r="B17" s="32"/>
    </row>
    <row r="18" spans="2:2" ht="37.5" x14ac:dyDescent="0.25">
      <c r="B18" s="32" t="s">
        <v>180</v>
      </c>
    </row>
    <row r="19" spans="2:2" x14ac:dyDescent="0.25">
      <c r="B19" s="32"/>
    </row>
    <row r="20" spans="2:2" x14ac:dyDescent="0.25">
      <c r="B20" s="32" t="s">
        <v>181</v>
      </c>
    </row>
    <row r="21" spans="2:2" x14ac:dyDescent="0.25">
      <c r="B21" s="32"/>
    </row>
    <row r="22" spans="2:2" ht="37.5" x14ac:dyDescent="0.25">
      <c r="B22" s="32" t="s">
        <v>182</v>
      </c>
    </row>
    <row r="23" spans="2:2" x14ac:dyDescent="0.25">
      <c r="B23" s="32"/>
    </row>
    <row r="24" spans="2:2" ht="25" x14ac:dyDescent="0.25">
      <c r="B24" s="32" t="s">
        <v>183</v>
      </c>
    </row>
    <row r="25" spans="2:2" x14ac:dyDescent="0.25">
      <c r="B25" s="32"/>
    </row>
    <row r="26" spans="2:2" ht="25" x14ac:dyDescent="0.25">
      <c r="B26" s="32" t="s">
        <v>184</v>
      </c>
    </row>
    <row r="27" spans="2:2" x14ac:dyDescent="0.25">
      <c r="B27" s="32"/>
    </row>
    <row r="28" spans="2:2" ht="25" x14ac:dyDescent="0.25">
      <c r="B28" s="32" t="s">
        <v>185</v>
      </c>
    </row>
  </sheetData>
  <sheetProtection algorithmName="SHA-512" hashValue="zWB2ks3eM9KAsFexNadgvm1Rb6iiHjGwCzMYC1GT8g1yz87bNyMMvDYzM6Hmde6qdR8JMK2ekKylJpyqSV97GQ==" saltValue="NU2nebewyhmtRzVDYVvnGw==" spinCount="100000" sheet="1" selectLockedCells="1" selectUnlockedCells="1"/>
  <phoneticPr fontId="0" type="noConversion"/>
  <pageMargins left="0.25" right="0.25" top="0.32" bottom="0.75" header="0.3" footer="0.3"/>
  <pageSetup orientation="portrait" r:id="rId1"/>
  <headerFooter alignWithMargins="0">
    <oddFooter>&amp;C&amp;9Alzheimer's Respite Services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C6E5F-64E3-4E4B-87DF-E6E26B208602}">
  <sheetPr>
    <pageSetUpPr fitToPage="1"/>
  </sheetPr>
  <dimension ref="A1:E66"/>
  <sheetViews>
    <sheetView zoomScaleNormal="100" workbookViewId="0">
      <selection activeCell="A9" sqref="A9"/>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207</v>
      </c>
      <c r="B3" s="193"/>
      <c r="C3" s="193"/>
      <c r="D3" s="193"/>
      <c r="E3" s="3"/>
    </row>
    <row r="4" spans="1:5" ht="15.5" x14ac:dyDescent="0.35">
      <c r="A4" s="70" t="s">
        <v>196</v>
      </c>
      <c r="B4" s="210">
        <f>'Applicant Information'!C6</f>
        <v>0</v>
      </c>
      <c r="C4" s="211"/>
      <c r="D4" s="211"/>
      <c r="E4" s="3" t="s">
        <v>117</v>
      </c>
    </row>
    <row r="5" spans="1:5" ht="15.5" x14ac:dyDescent="0.35">
      <c r="A5" s="70" t="s">
        <v>87</v>
      </c>
      <c r="B5" s="210">
        <f>'CSP 3'!$C$9</f>
        <v>0</v>
      </c>
      <c r="C5" s="211"/>
      <c r="D5" s="211"/>
      <c r="E5" s="3" t="s">
        <v>118</v>
      </c>
    </row>
    <row r="6" spans="1:5" ht="15.5" x14ac:dyDescent="0.35">
      <c r="A6" s="69" t="s">
        <v>88</v>
      </c>
      <c r="B6" s="212">
        <f>'CSP 3'!$C$7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B9*C9</f>
        <v>0</v>
      </c>
    </row>
    <row r="10" spans="1:5" ht="13" x14ac:dyDescent="0.3">
      <c r="A10" s="121"/>
      <c r="B10" s="122"/>
      <c r="C10" s="123"/>
      <c r="D10" s="63">
        <f t="shared" ref="D10:D15" si="0">B10*C10</f>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Z8dxRgfjuIxMEzqBZa/jXtlDImo7x0SrWiVsLUDB3ST1HFVi/LOH/YQi+wsZrrs2JODNxFK/TnjP1CGgKNOIdg==" saltValue="hPpTTJZs17Q2cuNVFEUsIQ==" spinCount="100000" sheet="1" selectLockedCells="1"/>
  <mergeCells count="6">
    <mergeCell ref="B6:D6"/>
    <mergeCell ref="A1:D1"/>
    <mergeCell ref="A2:D2"/>
    <mergeCell ref="A3:D3"/>
    <mergeCell ref="B4:D4"/>
    <mergeCell ref="B5:D5"/>
  </mergeCells>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1291A-7619-4C9F-A381-CABE29CC98E3}">
  <sheetPr>
    <pageSetUpPr fitToPage="1"/>
  </sheetPr>
  <dimension ref="A1:E23"/>
  <sheetViews>
    <sheetView zoomScaleNormal="100" workbookViewId="0">
      <selection activeCell="D10" sqref="D10"/>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207</v>
      </c>
      <c r="B3" s="193"/>
      <c r="C3" s="193"/>
      <c r="D3" s="193"/>
      <c r="E3" s="3"/>
    </row>
    <row r="4" spans="1:5" ht="15.5" x14ac:dyDescent="0.35">
      <c r="A4" s="98" t="s">
        <v>196</v>
      </c>
      <c r="B4" s="225">
        <f>'Applicant Information'!C6</f>
        <v>0</v>
      </c>
      <c r="C4" s="226"/>
      <c r="D4" s="227"/>
      <c r="E4" s="3" t="s">
        <v>117</v>
      </c>
    </row>
    <row r="5" spans="1:5" ht="15.5" x14ac:dyDescent="0.35">
      <c r="A5" s="98" t="s">
        <v>87</v>
      </c>
      <c r="B5" s="225">
        <f>'CSP 3'!$C$9</f>
        <v>0</v>
      </c>
      <c r="C5" s="226"/>
      <c r="D5" s="227"/>
      <c r="E5" s="3" t="s">
        <v>118</v>
      </c>
    </row>
    <row r="6" spans="1:5" ht="15.5" x14ac:dyDescent="0.35">
      <c r="A6" s="99" t="s">
        <v>88</v>
      </c>
      <c r="B6" s="228">
        <f>'CSP 3'!$C$7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3'!C32</f>
        <v>0</v>
      </c>
      <c r="C9" s="106"/>
      <c r="D9" s="107"/>
    </row>
    <row r="10" spans="1:5" ht="60" customHeight="1" thickTop="1" thickBot="1" x14ac:dyDescent="0.35">
      <c r="A10" s="108" t="s">
        <v>159</v>
      </c>
      <c r="B10" s="105">
        <f>'CSP 3'!C34</f>
        <v>0</v>
      </c>
      <c r="C10" s="109" t="s">
        <v>162</v>
      </c>
      <c r="D10" s="115"/>
      <c r="E10" s="36" t="s">
        <v>169</v>
      </c>
    </row>
    <row r="11" spans="1:5" ht="60" customHeight="1" thickTop="1" thickBot="1" x14ac:dyDescent="0.35">
      <c r="A11" s="108" t="s">
        <v>160</v>
      </c>
      <c r="B11" s="105">
        <f>'CSP 3'!C35</f>
        <v>0</v>
      </c>
      <c r="C11" s="109" t="s">
        <v>163</v>
      </c>
      <c r="D11" s="115"/>
      <c r="E11" s="36" t="s">
        <v>169</v>
      </c>
    </row>
    <row r="12" spans="1:5" ht="60" customHeight="1" thickTop="1" thickBot="1" x14ac:dyDescent="0.35">
      <c r="A12" s="110" t="s">
        <v>161</v>
      </c>
      <c r="B12" s="105">
        <f>'CSP 3'!C36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3'!C39</f>
        <v>#DIV/0!</v>
      </c>
      <c r="C14" s="112" t="s">
        <v>171</v>
      </c>
      <c r="D14" s="115"/>
      <c r="E14" s="36" t="s">
        <v>169</v>
      </c>
    </row>
    <row r="15" spans="1:5" ht="60" customHeight="1" thickTop="1" thickBot="1" x14ac:dyDescent="0.35">
      <c r="A15" s="108" t="s">
        <v>155</v>
      </c>
      <c r="B15" s="114" t="e">
        <f>'CSP 3'!C38</f>
        <v>#DIV/0!</v>
      </c>
      <c r="C15" s="108" t="s">
        <v>172</v>
      </c>
      <c r="D15" s="115"/>
      <c r="E15" s="36" t="s">
        <v>169</v>
      </c>
    </row>
    <row r="16" spans="1:5" ht="60" customHeight="1" thickTop="1" thickBot="1" x14ac:dyDescent="0.35">
      <c r="A16" s="108" t="s">
        <v>166</v>
      </c>
      <c r="B16" s="179" t="e">
        <f>'CSP 3'!E53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eHATXHVtamla7LjReVLDp0lAbxyA5yuU+2TFk39XpQAUfFwDHFc+qLFWy7tY2qmEUb/6Etdxo3buyk9hw1RnNg==" saltValue="bbVRFCWvccEIWPjGFU/2iQ==" spinCount="100000" sheet="1" selectLockedCells="1"/>
  <mergeCells count="9">
    <mergeCell ref="C7:D7"/>
    <mergeCell ref="A17:D17"/>
    <mergeCell ref="A18:D22"/>
    <mergeCell ref="A1:D1"/>
    <mergeCell ref="A2:D2"/>
    <mergeCell ref="A3:D3"/>
    <mergeCell ref="B4:D4"/>
    <mergeCell ref="B5:D5"/>
    <mergeCell ref="B6:D6"/>
  </mergeCells>
  <printOptions horizontalCentered="1"/>
  <pageMargins left="0.25" right="0.25" top="0.24" bottom="0.41" header="0.17" footer="0.17"/>
  <pageSetup scale="84" orientation="portrait" r:id="rId1"/>
  <headerFooter alignWithMargins="0">
    <oddFooter>&amp;C&amp;9Alzheimer's Respite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41"/>
  <sheetViews>
    <sheetView zoomScaleNormal="100" workbookViewId="0">
      <selection activeCell="C6" sqref="C6:F6"/>
    </sheetView>
  </sheetViews>
  <sheetFormatPr defaultRowHeight="13" x14ac:dyDescent="0.3"/>
  <cols>
    <col min="1" max="1" width="5.453125" style="6" customWidth="1"/>
    <col min="2" max="2" width="28.7265625" customWidth="1"/>
    <col min="3" max="3" width="17.7265625" customWidth="1"/>
    <col min="4" max="4" width="12.453125" customWidth="1"/>
    <col min="5" max="5" width="11.1796875" customWidth="1"/>
    <col min="6" max="6" width="12.26953125" customWidth="1"/>
    <col min="7" max="7" width="15.26953125" style="3" customWidth="1"/>
    <col min="8" max="8" width="19.54296875" customWidth="1"/>
    <col min="9" max="10" width="19.54296875" hidden="1" customWidth="1"/>
    <col min="11" max="11" width="30.453125" hidden="1" customWidth="1"/>
    <col min="12" max="12" width="19.54296875" hidden="1" customWidth="1"/>
    <col min="13" max="13" width="19.26953125" hidden="1" customWidth="1"/>
    <col min="14" max="14" width="19.54296875" hidden="1" customWidth="1"/>
    <col min="15" max="17" width="9.1796875" customWidth="1"/>
    <col min="18" max="18" width="25.26953125" hidden="1" customWidth="1"/>
    <col min="19" max="21" width="8.7265625" customWidth="1"/>
  </cols>
  <sheetData>
    <row r="1" spans="1:18" ht="15.5" x14ac:dyDescent="0.35">
      <c r="A1" s="193" t="s">
        <v>147</v>
      </c>
      <c r="B1" s="193"/>
      <c r="C1" s="193"/>
      <c r="D1" s="193"/>
      <c r="E1" s="193"/>
      <c r="F1" s="193"/>
      <c r="G1" s="193"/>
    </row>
    <row r="2" spans="1:18" ht="15.5" x14ac:dyDescent="0.35">
      <c r="A2" s="193" t="s">
        <v>190</v>
      </c>
      <c r="B2" s="193"/>
      <c r="C2" s="193"/>
      <c r="D2" s="193"/>
      <c r="E2" s="193"/>
      <c r="F2" s="193"/>
      <c r="G2" s="193"/>
    </row>
    <row r="3" spans="1:18" ht="15.5" x14ac:dyDescent="0.35">
      <c r="A3" s="193" t="s">
        <v>207</v>
      </c>
      <c r="B3" s="193"/>
      <c r="C3" s="193"/>
      <c r="D3" s="193"/>
      <c r="E3" s="193"/>
      <c r="F3" s="193"/>
      <c r="G3" s="193"/>
    </row>
    <row r="5" spans="1:18" ht="14.25" customHeight="1" x14ac:dyDescent="0.3">
      <c r="A5" s="1" t="s">
        <v>0</v>
      </c>
      <c r="B5" s="1" t="s">
        <v>195</v>
      </c>
      <c r="C5" s="2"/>
      <c r="D5" s="2"/>
      <c r="E5" s="2"/>
      <c r="F5" s="2"/>
      <c r="G5" s="4" t="s">
        <v>1</v>
      </c>
      <c r="I5" s="5"/>
      <c r="J5" s="5"/>
      <c r="R5" s="6" t="s">
        <v>2</v>
      </c>
    </row>
    <row r="6" spans="1:18" ht="15" customHeight="1" x14ac:dyDescent="0.3">
      <c r="A6" s="6">
        <v>1</v>
      </c>
      <c r="B6" s="7" t="s">
        <v>196</v>
      </c>
      <c r="C6" s="195"/>
      <c r="D6" s="196"/>
      <c r="E6" s="196"/>
      <c r="F6" s="197"/>
      <c r="G6" s="8" t="s">
        <v>3</v>
      </c>
      <c r="I6" t="s">
        <v>4</v>
      </c>
      <c r="J6" t="s">
        <v>5</v>
      </c>
      <c r="K6" t="s">
        <v>6</v>
      </c>
      <c r="L6" t="s">
        <v>7</v>
      </c>
      <c r="M6" t="s">
        <v>8</v>
      </c>
      <c r="N6" t="s">
        <v>92</v>
      </c>
    </row>
    <row r="7" spans="1:18" ht="15" customHeight="1" x14ac:dyDescent="0.3">
      <c r="A7" s="6">
        <v>2</v>
      </c>
      <c r="B7" s="7" t="s">
        <v>9</v>
      </c>
      <c r="C7" s="186"/>
      <c r="D7" s="186"/>
      <c r="E7" s="186"/>
      <c r="F7" s="186"/>
      <c r="G7" s="8" t="s">
        <v>3</v>
      </c>
      <c r="I7" t="s">
        <v>10</v>
      </c>
      <c r="J7" t="s">
        <v>11</v>
      </c>
      <c r="K7" s="7" t="s">
        <v>202</v>
      </c>
      <c r="L7" t="s">
        <v>12</v>
      </c>
      <c r="M7" t="s">
        <v>13</v>
      </c>
      <c r="N7" t="s">
        <v>93</v>
      </c>
      <c r="R7" t="s">
        <v>14</v>
      </c>
    </row>
    <row r="8" spans="1:18" ht="15" customHeight="1" x14ac:dyDescent="0.3">
      <c r="A8" s="6">
        <v>3</v>
      </c>
      <c r="B8" s="7" t="s">
        <v>15</v>
      </c>
      <c r="C8" s="186"/>
      <c r="D8" s="187"/>
      <c r="E8" s="187"/>
      <c r="F8" s="187"/>
      <c r="G8" s="9" t="s">
        <v>3</v>
      </c>
      <c r="I8" t="s">
        <v>16</v>
      </c>
      <c r="J8" t="s">
        <v>17</v>
      </c>
      <c r="K8" t="s">
        <v>205</v>
      </c>
      <c r="N8" t="s">
        <v>94</v>
      </c>
      <c r="R8" t="s">
        <v>18</v>
      </c>
    </row>
    <row r="9" spans="1:18" ht="15" customHeight="1" x14ac:dyDescent="0.3">
      <c r="A9" s="6">
        <v>4</v>
      </c>
      <c r="B9" s="7" t="s">
        <v>154</v>
      </c>
      <c r="C9" s="186"/>
      <c r="D9" s="187"/>
      <c r="E9" s="187"/>
      <c r="F9" s="187"/>
      <c r="G9" s="9" t="s">
        <v>3</v>
      </c>
      <c r="J9" t="s">
        <v>19</v>
      </c>
      <c r="N9" t="s">
        <v>95</v>
      </c>
      <c r="R9" t="s">
        <v>20</v>
      </c>
    </row>
    <row r="10" spans="1:18" ht="15" customHeight="1" x14ac:dyDescent="0.3">
      <c r="A10" s="6">
        <v>5</v>
      </c>
      <c r="B10" s="7" t="s">
        <v>21</v>
      </c>
      <c r="C10" s="186"/>
      <c r="D10" s="187"/>
      <c r="E10" s="187"/>
      <c r="F10" s="187"/>
      <c r="G10" s="9" t="s">
        <v>3</v>
      </c>
      <c r="J10" t="s">
        <v>22</v>
      </c>
      <c r="K10" s="7"/>
      <c r="N10" t="s">
        <v>96</v>
      </c>
      <c r="R10" t="s">
        <v>23</v>
      </c>
    </row>
    <row r="11" spans="1:18" ht="15" customHeight="1" x14ac:dyDescent="0.3">
      <c r="A11" s="6">
        <v>6</v>
      </c>
      <c r="B11" s="73" t="s">
        <v>197</v>
      </c>
      <c r="C11" s="186"/>
      <c r="D11" s="187"/>
      <c r="E11" s="187"/>
      <c r="F11" s="187"/>
      <c r="G11" s="9" t="s">
        <v>3</v>
      </c>
      <c r="R11" t="s">
        <v>146</v>
      </c>
    </row>
    <row r="12" spans="1:18" ht="15" customHeight="1" x14ac:dyDescent="0.3">
      <c r="A12" s="6">
        <v>7</v>
      </c>
      <c r="B12" s="7" t="s">
        <v>24</v>
      </c>
      <c r="C12" s="194"/>
      <c r="D12" s="187"/>
      <c r="E12" s="187"/>
      <c r="F12" s="187"/>
      <c r="G12" s="9" t="s">
        <v>3</v>
      </c>
    </row>
    <row r="13" spans="1:18" ht="15" customHeight="1" x14ac:dyDescent="0.3">
      <c r="A13" s="6">
        <v>8</v>
      </c>
      <c r="B13" s="7" t="s">
        <v>25</v>
      </c>
      <c r="C13" s="186"/>
      <c r="D13" s="187"/>
      <c r="E13" s="187"/>
      <c r="F13" s="187"/>
      <c r="G13" s="9" t="s">
        <v>26</v>
      </c>
    </row>
    <row r="14" spans="1:18" ht="15" customHeight="1" x14ac:dyDescent="0.3">
      <c r="A14" s="6">
        <v>9</v>
      </c>
      <c r="B14" s="7" t="s">
        <v>27</v>
      </c>
      <c r="C14" s="186"/>
      <c r="D14" s="187"/>
      <c r="E14" s="187"/>
      <c r="F14" s="187"/>
      <c r="G14" s="9" t="s">
        <v>3</v>
      </c>
    </row>
    <row r="15" spans="1:18" ht="15" customHeight="1" x14ac:dyDescent="0.3">
      <c r="A15" s="6">
        <v>10</v>
      </c>
      <c r="B15" s="7" t="s">
        <v>28</v>
      </c>
      <c r="C15" s="186"/>
      <c r="D15" s="187"/>
      <c r="E15" s="187"/>
      <c r="F15" s="187"/>
      <c r="G15" s="9" t="s">
        <v>3</v>
      </c>
    </row>
    <row r="16" spans="1:18" ht="15" customHeight="1" x14ac:dyDescent="0.3">
      <c r="A16" s="6">
        <v>11</v>
      </c>
      <c r="B16" s="7" t="s">
        <v>29</v>
      </c>
      <c r="C16" s="186"/>
      <c r="D16" s="187"/>
      <c r="E16" s="187"/>
      <c r="F16" s="187"/>
      <c r="G16" s="9" t="s">
        <v>3</v>
      </c>
    </row>
    <row r="17" spans="1:11" ht="15" customHeight="1" x14ac:dyDescent="0.3">
      <c r="A17" s="6">
        <v>12</v>
      </c>
      <c r="B17" s="73" t="s">
        <v>80</v>
      </c>
      <c r="C17" s="190"/>
      <c r="D17" s="191"/>
      <c r="E17" s="191"/>
      <c r="F17" s="191"/>
      <c r="G17" s="9" t="s">
        <v>3</v>
      </c>
    </row>
    <row r="18" spans="1:11" ht="15" customHeight="1" x14ac:dyDescent="0.3">
      <c r="A18" s="6">
        <v>13</v>
      </c>
      <c r="B18" s="73" t="s">
        <v>81</v>
      </c>
      <c r="C18" s="186"/>
      <c r="D18" s="192"/>
      <c r="E18" s="192"/>
      <c r="F18" s="192"/>
      <c r="G18" s="9" t="s">
        <v>3</v>
      </c>
    </row>
    <row r="19" spans="1:11" ht="15" customHeight="1" x14ac:dyDescent="0.3">
      <c r="A19" s="6">
        <v>14</v>
      </c>
      <c r="B19" s="7" t="s">
        <v>30</v>
      </c>
      <c r="C19" s="188"/>
      <c r="D19" s="189"/>
      <c r="E19" s="189"/>
      <c r="F19" s="189"/>
      <c r="G19" s="9" t="s">
        <v>3</v>
      </c>
    </row>
    <row r="20" spans="1:11" s="6" customFormat="1" ht="14.25" customHeight="1" x14ac:dyDescent="0.3">
      <c r="A20" s="1" t="s">
        <v>31</v>
      </c>
      <c r="B20" s="1" t="s">
        <v>198</v>
      </c>
      <c r="C20" s="1"/>
      <c r="D20" s="1"/>
      <c r="E20" s="1"/>
      <c r="F20" s="1"/>
      <c r="G20" s="10"/>
      <c r="I20" s="11"/>
      <c r="J20" s="11"/>
      <c r="K20"/>
    </row>
    <row r="21" spans="1:11" x14ac:dyDescent="0.3">
      <c r="B21" s="6" t="s">
        <v>34</v>
      </c>
      <c r="C21" s="59" t="s">
        <v>186</v>
      </c>
      <c r="D21" s="12"/>
      <c r="E21" s="13"/>
      <c r="F21" s="14"/>
      <c r="G21" s="15"/>
    </row>
    <row r="22" spans="1:11" ht="12.75" customHeight="1" x14ac:dyDescent="0.3">
      <c r="A22" s="6">
        <v>1</v>
      </c>
      <c r="B22" s="16"/>
      <c r="C22" s="172"/>
      <c r="D22" s="17"/>
      <c r="E22" s="13"/>
      <c r="F22" s="17"/>
      <c r="G22" s="18" t="s">
        <v>32</v>
      </c>
    </row>
    <row r="23" spans="1:11" ht="12.75" customHeight="1" x14ac:dyDescent="0.3">
      <c r="A23" s="6">
        <v>2</v>
      </c>
      <c r="B23" s="16"/>
      <c r="C23" s="171"/>
      <c r="D23" s="17"/>
      <c r="E23" s="13"/>
      <c r="F23" s="17"/>
      <c r="G23" s="18" t="s">
        <v>32</v>
      </c>
    </row>
    <row r="24" spans="1:11" ht="12.75" customHeight="1" x14ac:dyDescent="0.3">
      <c r="A24" s="6">
        <v>3</v>
      </c>
      <c r="B24" s="16"/>
      <c r="C24" s="171"/>
      <c r="D24" s="17"/>
      <c r="E24" s="13"/>
      <c r="F24" s="17"/>
      <c r="G24" s="18" t="s">
        <v>32</v>
      </c>
    </row>
    <row r="25" spans="1:11" ht="12.75" customHeight="1" x14ac:dyDescent="0.3">
      <c r="A25" s="6">
        <v>4</v>
      </c>
      <c r="B25" s="16"/>
      <c r="C25" s="171"/>
      <c r="D25" s="17"/>
      <c r="E25" s="13"/>
      <c r="F25" s="17"/>
      <c r="G25" s="18" t="s">
        <v>32</v>
      </c>
    </row>
    <row r="26" spans="1:11" ht="12.75" customHeight="1" x14ac:dyDescent="0.3">
      <c r="A26" s="6">
        <v>5</v>
      </c>
      <c r="B26" s="16"/>
      <c r="C26" s="171"/>
      <c r="D26" s="17"/>
      <c r="E26" s="13"/>
      <c r="F26" s="17"/>
      <c r="G26" s="18" t="s">
        <v>32</v>
      </c>
    </row>
    <row r="27" spans="1:11" ht="12.75" customHeight="1" x14ac:dyDescent="0.3">
      <c r="A27" s="6">
        <v>6</v>
      </c>
      <c r="B27" s="16"/>
      <c r="C27" s="171"/>
      <c r="D27" s="174"/>
      <c r="E27" s="176"/>
      <c r="F27" s="174"/>
      <c r="G27" s="18" t="s">
        <v>32</v>
      </c>
    </row>
    <row r="28" spans="1:11" s="6" customFormat="1" ht="12.75" customHeight="1" x14ac:dyDescent="0.3">
      <c r="A28" s="6">
        <v>7</v>
      </c>
      <c r="B28" s="173"/>
      <c r="C28" s="95"/>
      <c r="D28" s="174"/>
      <c r="E28" s="176"/>
      <c r="F28" s="174"/>
      <c r="G28" s="18" t="s">
        <v>32</v>
      </c>
      <c r="H28" s="11"/>
      <c r="I28" s="11"/>
      <c r="J28" s="11"/>
      <c r="K28"/>
    </row>
    <row r="29" spans="1:11" x14ac:dyDescent="0.3">
      <c r="A29" s="6">
        <v>8</v>
      </c>
      <c r="B29" s="19"/>
      <c r="C29" s="95"/>
      <c r="D29" s="174"/>
      <c r="E29" s="176"/>
      <c r="F29" s="174"/>
      <c r="G29" s="18" t="s">
        <v>32</v>
      </c>
      <c r="H29" s="18"/>
      <c r="K29" s="6"/>
    </row>
    <row r="30" spans="1:11" x14ac:dyDescent="0.3">
      <c r="A30" s="6">
        <v>9</v>
      </c>
      <c r="B30" s="21"/>
      <c r="C30" s="95"/>
      <c r="D30" s="174"/>
      <c r="E30" s="176"/>
      <c r="F30" s="174"/>
      <c r="G30" s="18" t="s">
        <v>32</v>
      </c>
      <c r="H30" s="18"/>
    </row>
    <row r="31" spans="1:11" x14ac:dyDescent="0.3">
      <c r="A31" s="6">
        <v>10</v>
      </c>
      <c r="B31" s="21"/>
      <c r="C31" s="20"/>
      <c r="D31" s="174"/>
      <c r="E31" s="176"/>
      <c r="F31" s="174"/>
      <c r="G31" s="18" t="s">
        <v>32</v>
      </c>
      <c r="H31" s="18"/>
    </row>
    <row r="32" spans="1:11" x14ac:dyDescent="0.3">
      <c r="B32" s="13"/>
      <c r="C32" s="13"/>
      <c r="D32" s="13"/>
      <c r="E32" s="13"/>
      <c r="F32" s="13"/>
      <c r="G32" s="22"/>
      <c r="H32" s="13"/>
    </row>
    <row r="33" spans="2:8" x14ac:dyDescent="0.3">
      <c r="B33" s="13"/>
      <c r="C33" s="13"/>
      <c r="D33" s="13"/>
      <c r="E33" s="13"/>
      <c r="F33" s="13"/>
      <c r="G33" s="22"/>
      <c r="H33" s="13"/>
    </row>
    <row r="34" spans="2:8" x14ac:dyDescent="0.3">
      <c r="B34" s="13"/>
      <c r="C34" s="13"/>
      <c r="D34" s="13"/>
      <c r="E34" s="13"/>
      <c r="F34" s="13"/>
      <c r="G34" s="22"/>
      <c r="H34" s="13"/>
    </row>
    <row r="35" spans="2:8" x14ac:dyDescent="0.3">
      <c r="B35" s="13"/>
      <c r="C35" s="13"/>
      <c r="D35" s="13"/>
      <c r="E35" s="13"/>
      <c r="F35" s="13"/>
      <c r="G35" s="22"/>
      <c r="H35" s="13"/>
    </row>
    <row r="36" spans="2:8" x14ac:dyDescent="0.3">
      <c r="B36" s="13"/>
      <c r="C36" s="13"/>
      <c r="D36" s="13"/>
      <c r="E36" s="13"/>
      <c r="F36" s="13"/>
      <c r="G36" s="22"/>
      <c r="H36" s="13"/>
    </row>
    <row r="37" spans="2:8" x14ac:dyDescent="0.3">
      <c r="B37" s="13"/>
      <c r="C37" s="13"/>
      <c r="D37" s="13"/>
      <c r="E37" s="13"/>
      <c r="F37" s="13"/>
      <c r="G37" s="22"/>
      <c r="H37" s="13"/>
    </row>
    <row r="38" spans="2:8" x14ac:dyDescent="0.3">
      <c r="B38" s="13"/>
      <c r="C38" s="13"/>
      <c r="D38" s="13"/>
      <c r="E38" s="13"/>
      <c r="F38" s="13"/>
      <c r="G38" s="22"/>
      <c r="H38" s="13"/>
    </row>
    <row r="39" spans="2:8" x14ac:dyDescent="0.3">
      <c r="D39" s="13"/>
      <c r="E39" s="13"/>
      <c r="F39" s="13"/>
      <c r="G39" s="22"/>
      <c r="H39" s="13"/>
    </row>
    <row r="40" spans="2:8" x14ac:dyDescent="0.3">
      <c r="D40" s="13"/>
      <c r="E40" s="13"/>
      <c r="F40" s="13"/>
      <c r="G40" s="22"/>
      <c r="H40" s="13"/>
    </row>
    <row r="41" spans="2:8" x14ac:dyDescent="0.3">
      <c r="D41" s="13"/>
      <c r="E41" s="13"/>
      <c r="F41" s="13"/>
      <c r="G41" s="22"/>
      <c r="H41" s="13"/>
    </row>
  </sheetData>
  <sheetProtection algorithmName="SHA-512" hashValue="6hSBVFzqJNdhaQDsvnfU+HqgBnmeZ2bn++FU5uMNLF6rqjiF0o/NEDo0E2pIVvtOBwZR+R23B8ADLqUKzl1jtA==" saltValue="W9cB9aKfRtThZbp/fwyCJw==" spinCount="100000" sheet="1" selectLockedCells="1"/>
  <mergeCells count="17">
    <mergeCell ref="A3:G3"/>
    <mergeCell ref="A2:G2"/>
    <mergeCell ref="A1:G1"/>
    <mergeCell ref="C12:F12"/>
    <mergeCell ref="C7:F7"/>
    <mergeCell ref="C8:F8"/>
    <mergeCell ref="C6:F6"/>
    <mergeCell ref="C10:F10"/>
    <mergeCell ref="C11:F11"/>
    <mergeCell ref="C9:F9"/>
    <mergeCell ref="C13:F13"/>
    <mergeCell ref="C19:F19"/>
    <mergeCell ref="C14:F14"/>
    <mergeCell ref="C15:F15"/>
    <mergeCell ref="C16:F16"/>
    <mergeCell ref="C17:F17"/>
    <mergeCell ref="C18:F18"/>
  </mergeCells>
  <phoneticPr fontId="0" type="noConversion"/>
  <dataValidations count="6">
    <dataValidation type="list" allowBlank="1" showInputMessage="1" showErrorMessage="1" sqref="C28:C31" xr:uid="{00000000-0002-0000-0100-000000000000}">
      <formula1>$R$6:$R$11</formula1>
    </dataValidation>
    <dataValidation allowBlank="1" showInputMessage="1" showErrorMessage="1" promptTitle="service names" sqref="K28 K21:K25 K11 K15 K17:K19" xr:uid="{00000000-0002-0000-0100-000001000000}"/>
    <dataValidation type="list" allowBlank="1" showInputMessage="1" showErrorMessage="1" sqref="C13:F13" xr:uid="{00000000-0002-0000-0100-000002000000}">
      <formula1>$I$5:$I$8</formula1>
    </dataValidation>
    <dataValidation type="list" allowBlank="1" showInputMessage="1" showErrorMessage="1" sqref="I5" xr:uid="{00000000-0002-0000-0100-000004000000}">
      <formula1>$I$5:$I$7</formula1>
    </dataValidation>
    <dataValidation type="list" allowBlank="1" showInputMessage="1" showErrorMessage="1" sqref="C10:F10 C22:C27" xr:uid="{00000000-0002-0000-0100-000005000000}">
      <formula1>$N$5:$N$10</formula1>
    </dataValidation>
    <dataValidation type="list" allowBlank="1" showInputMessage="1" showErrorMessage="1" sqref="B22:B27" xr:uid="{00000000-0002-0000-0100-000003000000}">
      <formula1>$K$5:$K$12</formula1>
    </dataValidation>
  </dataValidations>
  <pageMargins left="0.25" right="0.25" top="0.27" bottom="0.56999999999999995" header="0.3" footer="0.3"/>
  <pageSetup orientation="portrait" r:id="rId1"/>
  <headerFooter alignWithMargins="0">
    <oddFooter>&amp;C&amp;9Alzheimer's Respite Services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6"/>
  <sheetViews>
    <sheetView tabSelected="1" zoomScaleNormal="100" workbookViewId="0">
      <selection activeCell="C23" sqref="C23"/>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0" ht="15.5" x14ac:dyDescent="0.35">
      <c r="A1" s="193" t="s">
        <v>147</v>
      </c>
      <c r="B1" s="193"/>
      <c r="C1" s="193"/>
      <c r="D1" s="193"/>
      <c r="E1" s="193"/>
    </row>
    <row r="2" spans="1:10" ht="15.5" x14ac:dyDescent="0.35">
      <c r="A2" s="193" t="s">
        <v>187</v>
      </c>
      <c r="B2" s="193"/>
      <c r="C2" s="193"/>
      <c r="D2" s="193"/>
      <c r="E2" s="193"/>
    </row>
    <row r="3" spans="1:10" ht="15.5" x14ac:dyDescent="0.35">
      <c r="A3" s="193" t="s">
        <v>207</v>
      </c>
      <c r="B3" s="193"/>
      <c r="C3" s="193"/>
      <c r="D3" s="193"/>
      <c r="E3" s="193"/>
    </row>
    <row r="4" spans="1:10" ht="15.5" x14ac:dyDescent="0.35">
      <c r="A4" s="184"/>
      <c r="B4" s="184"/>
      <c r="C4" s="184"/>
      <c r="D4" s="184"/>
      <c r="E4" s="184"/>
    </row>
    <row r="5" spans="1:10" x14ac:dyDescent="0.3">
      <c r="B5" s="40" t="s">
        <v>194</v>
      </c>
      <c r="C5" s="6">
        <f>'Applicant Information'!C6</f>
        <v>0</v>
      </c>
    </row>
    <row r="6" spans="1:10" x14ac:dyDescent="0.3">
      <c r="A6" s="24" t="s">
        <v>0</v>
      </c>
      <c r="B6" s="25" t="s">
        <v>37</v>
      </c>
      <c r="C6" s="27"/>
      <c r="D6" s="27"/>
      <c r="E6" s="28"/>
      <c r="F6" s="4" t="s">
        <v>1</v>
      </c>
      <c r="G6" t="s">
        <v>6</v>
      </c>
      <c r="H6" s="7" t="s">
        <v>203</v>
      </c>
      <c r="J6" t="s">
        <v>38</v>
      </c>
    </row>
    <row r="7" spans="1:10" x14ac:dyDescent="0.3">
      <c r="A7" s="11">
        <v>1</v>
      </c>
      <c r="B7" s="29" t="s">
        <v>88</v>
      </c>
      <c r="C7" s="30"/>
      <c r="D7" s="31"/>
      <c r="F7" s="3" t="s">
        <v>39</v>
      </c>
      <c r="G7" s="7" t="s">
        <v>201</v>
      </c>
      <c r="H7" s="7" t="s">
        <v>199</v>
      </c>
      <c r="J7" t="s">
        <v>40</v>
      </c>
    </row>
    <row r="8" spans="1:10" x14ac:dyDescent="0.3">
      <c r="A8" s="6">
        <v>2</v>
      </c>
      <c r="B8" s="32" t="s">
        <v>41</v>
      </c>
      <c r="C8" s="177" t="s">
        <v>200</v>
      </c>
      <c r="D8" s="33"/>
      <c r="F8" s="34" t="s">
        <v>42</v>
      </c>
      <c r="G8" t="s">
        <v>206</v>
      </c>
      <c r="H8" t="s">
        <v>208</v>
      </c>
      <c r="J8" t="s">
        <v>43</v>
      </c>
    </row>
    <row r="9" spans="1:10" x14ac:dyDescent="0.3">
      <c r="A9" s="6">
        <v>3</v>
      </c>
      <c r="B9" s="32" t="s">
        <v>35</v>
      </c>
      <c r="C9" s="35"/>
      <c r="D9" s="33"/>
      <c r="F9" s="36" t="s">
        <v>39</v>
      </c>
      <c r="J9" t="s">
        <v>44</v>
      </c>
    </row>
    <row r="10" spans="1:10" x14ac:dyDescent="0.3">
      <c r="A10" s="6">
        <v>4</v>
      </c>
      <c r="B10" s="32" t="s">
        <v>45</v>
      </c>
      <c r="C10" s="37"/>
      <c r="D10" s="33"/>
      <c r="F10" s="36" t="s">
        <v>39</v>
      </c>
      <c r="J10" t="s">
        <v>46</v>
      </c>
    </row>
    <row r="11" spans="1:10" x14ac:dyDescent="0.3">
      <c r="A11" s="159">
        <v>5</v>
      </c>
      <c r="B11" s="158" t="s">
        <v>149</v>
      </c>
      <c r="C11" s="160"/>
      <c r="D11" s="13"/>
      <c r="F11" s="36" t="s">
        <v>3</v>
      </c>
    </row>
    <row r="12" spans="1:10" ht="12.75" customHeight="1" x14ac:dyDescent="0.3">
      <c r="A12" s="6">
        <v>6</v>
      </c>
      <c r="B12" s="32" t="s">
        <v>150</v>
      </c>
      <c r="C12" s="161"/>
      <c r="D12" s="39"/>
      <c r="F12" s="36" t="s">
        <v>3</v>
      </c>
    </row>
    <row r="13" spans="1:10" x14ac:dyDescent="0.3">
      <c r="A13" s="6">
        <v>7</v>
      </c>
      <c r="B13" s="207" t="s">
        <v>151</v>
      </c>
      <c r="C13" s="208"/>
      <c r="D13" s="208"/>
      <c r="F13" s="36"/>
    </row>
    <row r="14" spans="1:10" ht="12.75" customHeight="1" x14ac:dyDescent="0.3">
      <c r="A14" s="23" t="s">
        <v>69</v>
      </c>
      <c r="B14" s="40" t="s">
        <v>68</v>
      </c>
      <c r="C14" s="41"/>
      <c r="D14" s="42"/>
      <c r="F14" s="36" t="s">
        <v>3</v>
      </c>
    </row>
    <row r="15" spans="1:10" ht="12.75" customHeight="1" x14ac:dyDescent="0.3">
      <c r="A15" s="23" t="s">
        <v>70</v>
      </c>
      <c r="B15" s="40" t="s">
        <v>47</v>
      </c>
      <c r="C15" s="43"/>
      <c r="D15" s="42"/>
      <c r="F15" s="36" t="s">
        <v>3</v>
      </c>
    </row>
    <row r="16" spans="1:10"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74"/>
      <c r="I44" s="74"/>
      <c r="J44" s="74"/>
      <c r="K44" s="74"/>
      <c r="L44" s="74"/>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74"/>
    </row>
    <row r="47" spans="1:12" x14ac:dyDescent="0.3">
      <c r="A47" s="141">
        <v>1</v>
      </c>
      <c r="B47" s="142" t="s">
        <v>90</v>
      </c>
      <c r="C47" s="153">
        <f>'COST 1'!$D$16</f>
        <v>0</v>
      </c>
      <c r="D47" s="143" t="e">
        <f>C47/C11</f>
        <v>#DIV/0!</v>
      </c>
      <c r="E47" s="54" t="e">
        <f>C47/C54</f>
        <v>#DIV/0!</v>
      </c>
      <c r="F47" s="22" t="s">
        <v>49</v>
      </c>
    </row>
    <row r="48" spans="1:12" x14ac:dyDescent="0.3">
      <c r="A48" s="141">
        <v>2</v>
      </c>
      <c r="B48" s="142" t="s">
        <v>91</v>
      </c>
      <c r="C48" s="154">
        <f>'COST 1'!$D$25</f>
        <v>0</v>
      </c>
      <c r="D48" s="143" t="e">
        <f>C48/C11</f>
        <v>#DIV/0!</v>
      </c>
      <c r="E48" s="54" t="e">
        <f>C48/C54</f>
        <v>#DIV/0!</v>
      </c>
      <c r="F48" s="22" t="s">
        <v>49</v>
      </c>
    </row>
    <row r="49" spans="1:6" x14ac:dyDescent="0.3">
      <c r="A49" s="141">
        <v>3</v>
      </c>
      <c r="B49" s="142" t="s">
        <v>111</v>
      </c>
      <c r="C49" s="154">
        <f>'COST 1'!$D$33</f>
        <v>0</v>
      </c>
      <c r="D49" s="143" t="e">
        <f>C49/C11</f>
        <v>#DIV/0!</v>
      </c>
      <c r="E49" s="54" t="e">
        <f>C49/C54</f>
        <v>#DIV/0!</v>
      </c>
      <c r="F49" s="22" t="s">
        <v>49</v>
      </c>
    </row>
    <row r="50" spans="1:6" x14ac:dyDescent="0.3">
      <c r="A50" s="141">
        <v>4</v>
      </c>
      <c r="B50" s="142" t="s">
        <v>112</v>
      </c>
      <c r="C50" s="154">
        <f>'COST 1'!$D$38</f>
        <v>0</v>
      </c>
      <c r="D50" s="143" t="e">
        <f>C50/C11</f>
        <v>#DIV/0!</v>
      </c>
      <c r="E50" s="54" t="e">
        <f>C50/C54</f>
        <v>#DIV/0!</v>
      </c>
      <c r="F50" s="22" t="s">
        <v>49</v>
      </c>
    </row>
    <row r="51" spans="1:6" x14ac:dyDescent="0.3">
      <c r="A51" s="141">
        <v>5</v>
      </c>
      <c r="B51" s="142" t="s">
        <v>36</v>
      </c>
      <c r="C51" s="154">
        <f>'COST 1'!$D$45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1'!$D$63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G93xzY/4cTs7i4n9rHbCvcHlOAtqpVzrV82dOz4YNAXzTFSMlFHOkjbIRcTpwt4pmx1csVjAtmKo5sDqcR6Rw==" saltValue="1x3ISG4Yf1amlWPzLWbObg==" spinCount="100000" sheet="1" selectLockedCells="1"/>
  <dataConsolidate/>
  <mergeCells count="10">
    <mergeCell ref="A1:E1"/>
    <mergeCell ref="A2:E2"/>
    <mergeCell ref="A3:E3"/>
    <mergeCell ref="B13:D13"/>
    <mergeCell ref="B25:E25"/>
    <mergeCell ref="C29:E29"/>
    <mergeCell ref="B45:C45"/>
    <mergeCell ref="B44:E44"/>
    <mergeCell ref="D45:E45"/>
    <mergeCell ref="C30:E30"/>
  </mergeCells>
  <phoneticPr fontId="6" type="noConversion"/>
  <dataValidations count="4">
    <dataValidation allowBlank="1" showInputMessage="1" showErrorMessage="1" promptTitle="service names" sqref="G12 G17:G18 G7" xr:uid="{00000000-0002-0000-0200-000000000000}"/>
    <dataValidation type="list" allowBlank="1" showInputMessage="1" showErrorMessage="1" sqref="C10" xr:uid="{00000000-0002-0000-0200-000001000000}">
      <formula1>$H$5:$H$10</formula1>
    </dataValidation>
    <dataValidation type="list" allowBlank="1" showInputMessage="1" showErrorMessage="1" sqref="C7" xr:uid="{00000000-0002-0000-0200-000002000000}">
      <formula1>$J$6:$J$10</formula1>
    </dataValidation>
    <dataValidation type="list" allowBlank="1" showInputMessage="1" showErrorMessage="1" promptTitle="Drop Down Service &amp; Code List" sqref="C9" xr:uid="{00000000-0002-0000-0200-000003000000}">
      <formula1>$G$5:$G$8</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66"/>
  <sheetViews>
    <sheetView zoomScaleNormal="100" workbookViewId="0">
      <selection activeCell="A9" sqref="A9"/>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207</v>
      </c>
      <c r="B3" s="193"/>
      <c r="C3" s="193"/>
      <c r="D3" s="193"/>
      <c r="E3" s="3"/>
    </row>
    <row r="4" spans="1:5" ht="15.5" x14ac:dyDescent="0.35">
      <c r="A4" s="70" t="s">
        <v>196</v>
      </c>
      <c r="B4" s="210">
        <f>'Applicant Information'!C6</f>
        <v>0</v>
      </c>
      <c r="C4" s="211"/>
      <c r="D4" s="211"/>
      <c r="E4" s="3" t="s">
        <v>117</v>
      </c>
    </row>
    <row r="5" spans="1:5" ht="15.5" x14ac:dyDescent="0.35">
      <c r="A5" s="70" t="s">
        <v>87</v>
      </c>
      <c r="B5" s="210">
        <f>'CSP 1 '!$C$9</f>
        <v>0</v>
      </c>
      <c r="C5" s="211"/>
      <c r="D5" s="211"/>
      <c r="E5" s="3" t="s">
        <v>118</v>
      </c>
    </row>
    <row r="6" spans="1:5" ht="15.5" x14ac:dyDescent="0.35">
      <c r="A6" s="69" t="s">
        <v>88</v>
      </c>
      <c r="B6" s="212">
        <f>'CSP 1 '!$C$7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 t="shared" ref="D9:D15" si="0">B9*C9</f>
        <v>0</v>
      </c>
    </row>
    <row r="10" spans="1:5" ht="13" x14ac:dyDescent="0.3">
      <c r="A10" s="121"/>
      <c r="B10" s="122"/>
      <c r="C10" s="123"/>
      <c r="D10" s="63">
        <f t="shared" si="0"/>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0AO3j1zwivvlB2Ms2t/cqyK0kWfizH7aZbfGfe4lfl8GF6flAi/sHBnGAcG+4weXuNPqh8oXm323Ur2noSAeng==" saltValue="NJQgbc/IgDUxRmTMZ8vqhQ==" spinCount="100000" sheet="1" selectLockedCells="1"/>
  <mergeCells count="6">
    <mergeCell ref="A1:D1"/>
    <mergeCell ref="A2:D2"/>
    <mergeCell ref="A3:D3"/>
    <mergeCell ref="B5:D5"/>
    <mergeCell ref="B6:D6"/>
    <mergeCell ref="B4:D4"/>
  </mergeCells>
  <phoneticPr fontId="0" type="noConversion"/>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23"/>
  <sheetViews>
    <sheetView zoomScaleNormal="100" workbookViewId="0">
      <selection activeCell="D10" sqref="D10"/>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207</v>
      </c>
      <c r="B3" s="193"/>
      <c r="C3" s="193"/>
      <c r="D3" s="193"/>
      <c r="E3" s="3"/>
    </row>
    <row r="4" spans="1:5" ht="15.5" x14ac:dyDescent="0.35">
      <c r="A4" s="98" t="s">
        <v>196</v>
      </c>
      <c r="B4" s="225">
        <f>'Applicant Information'!C6</f>
        <v>0</v>
      </c>
      <c r="C4" s="226"/>
      <c r="D4" s="227"/>
      <c r="E4" s="3" t="s">
        <v>117</v>
      </c>
    </row>
    <row r="5" spans="1:5" ht="15.5" x14ac:dyDescent="0.35">
      <c r="A5" s="98" t="s">
        <v>87</v>
      </c>
      <c r="B5" s="225">
        <f>'CSP 1 '!$C$9</f>
        <v>0</v>
      </c>
      <c r="C5" s="226"/>
      <c r="D5" s="227"/>
      <c r="E5" s="3" t="s">
        <v>118</v>
      </c>
    </row>
    <row r="6" spans="1:5" ht="15.5" x14ac:dyDescent="0.35">
      <c r="A6" s="99" t="s">
        <v>88</v>
      </c>
      <c r="B6" s="228">
        <f>'CSP 1 '!$C$7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1 '!C32</f>
        <v>0</v>
      </c>
      <c r="C9" s="106"/>
      <c r="D9" s="107"/>
    </row>
    <row r="10" spans="1:5" ht="60" customHeight="1" thickTop="1" thickBot="1" x14ac:dyDescent="0.35">
      <c r="A10" s="108" t="s">
        <v>159</v>
      </c>
      <c r="B10" s="105">
        <f>'CSP 1 '!C34</f>
        <v>0</v>
      </c>
      <c r="C10" s="109" t="s">
        <v>162</v>
      </c>
      <c r="D10" s="115"/>
      <c r="E10" s="36" t="s">
        <v>169</v>
      </c>
    </row>
    <row r="11" spans="1:5" ht="60" customHeight="1" thickTop="1" thickBot="1" x14ac:dyDescent="0.35">
      <c r="A11" s="108" t="s">
        <v>160</v>
      </c>
      <c r="B11" s="105">
        <f>'CSP 1 '!C35</f>
        <v>0</v>
      </c>
      <c r="C11" s="109" t="s">
        <v>163</v>
      </c>
      <c r="D11" s="115"/>
      <c r="E11" s="36" t="s">
        <v>169</v>
      </c>
    </row>
    <row r="12" spans="1:5" ht="60" customHeight="1" thickTop="1" thickBot="1" x14ac:dyDescent="0.35">
      <c r="A12" s="110" t="s">
        <v>161</v>
      </c>
      <c r="B12" s="105">
        <f>'CSP 1 '!C36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1 '!C39</f>
        <v>#DIV/0!</v>
      </c>
      <c r="C14" s="112" t="s">
        <v>171</v>
      </c>
      <c r="D14" s="115"/>
      <c r="E14" s="36" t="s">
        <v>169</v>
      </c>
    </row>
    <row r="15" spans="1:5" ht="60" customHeight="1" thickTop="1" thickBot="1" x14ac:dyDescent="0.35">
      <c r="A15" s="108" t="s">
        <v>155</v>
      </c>
      <c r="B15" s="114" t="e">
        <f>'CSP 1 '!C38</f>
        <v>#DIV/0!</v>
      </c>
      <c r="C15" s="108" t="s">
        <v>172</v>
      </c>
      <c r="D15" s="115"/>
      <c r="E15" s="36" t="s">
        <v>169</v>
      </c>
    </row>
    <row r="16" spans="1:5" ht="60" customHeight="1" thickTop="1" thickBot="1" x14ac:dyDescent="0.35">
      <c r="A16" s="108" t="s">
        <v>166</v>
      </c>
      <c r="B16" s="179" t="e">
        <f>'CSP 1 '!E53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K9uqLM7JHJ4HHGknjXwWallnJKPlHnzqj315kjXeQC0B07hZdJZcz8Blc/UFoJe6ZdS1OJAwJX+VAhFDUTA2Hw==" saltValue="zG0N+ZBEVdsW9YB1rBDcsA==" spinCount="100000" sheet="1" selectLockedCells="1"/>
  <mergeCells count="9">
    <mergeCell ref="A1:D1"/>
    <mergeCell ref="A2:D2"/>
    <mergeCell ref="A3:D3"/>
    <mergeCell ref="A18:D22"/>
    <mergeCell ref="A17:D17"/>
    <mergeCell ref="B5:D5"/>
    <mergeCell ref="B6:D6"/>
    <mergeCell ref="B4:D4"/>
    <mergeCell ref="C7:D7"/>
  </mergeCells>
  <phoneticPr fontId="0" type="noConversion"/>
  <printOptions horizontalCentered="1"/>
  <pageMargins left="0.25" right="0.25" top="0.24" bottom="0.41" header="0.17" footer="0.17"/>
  <pageSetup scale="84" orientation="portrait" r:id="rId1"/>
  <headerFooter alignWithMargins="0">
    <oddFooter>&amp;C&amp;9Alzheimer's Respite Services</oddFooter>
  </headerFooter>
  <ignoredErrors>
    <ignoredError sqref="B14:B16"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56"/>
  <sheetViews>
    <sheetView zoomScaleNormal="100" workbookViewId="0">
      <selection activeCell="C10" sqref="C10"/>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0" ht="15.5" x14ac:dyDescent="0.35">
      <c r="A1" s="193" t="s">
        <v>147</v>
      </c>
      <c r="B1" s="193"/>
      <c r="C1" s="193"/>
      <c r="D1" s="193"/>
      <c r="E1" s="193"/>
    </row>
    <row r="2" spans="1:10" ht="15.5" x14ac:dyDescent="0.35">
      <c r="A2" s="193" t="s">
        <v>187</v>
      </c>
      <c r="B2" s="193"/>
      <c r="C2" s="193"/>
      <c r="D2" s="193"/>
      <c r="E2" s="193"/>
    </row>
    <row r="3" spans="1:10" ht="15.5" x14ac:dyDescent="0.35">
      <c r="A3" s="193" t="s">
        <v>207</v>
      </c>
      <c r="B3" s="193"/>
      <c r="C3" s="193"/>
      <c r="D3" s="193"/>
      <c r="E3" s="193"/>
    </row>
    <row r="4" spans="1:10" ht="15.5" x14ac:dyDescent="0.35">
      <c r="A4" s="184"/>
      <c r="B4" s="184"/>
      <c r="C4" s="184"/>
      <c r="D4" s="184"/>
      <c r="E4" s="184"/>
    </row>
    <row r="5" spans="1:10" x14ac:dyDescent="0.3">
      <c r="B5" s="40" t="s">
        <v>194</v>
      </c>
      <c r="C5" s="6">
        <f>'Applicant Information'!C6</f>
        <v>0</v>
      </c>
    </row>
    <row r="6" spans="1:10" x14ac:dyDescent="0.3">
      <c r="A6" s="24" t="s">
        <v>0</v>
      </c>
      <c r="B6" s="25" t="s">
        <v>37</v>
      </c>
      <c r="C6" s="27"/>
      <c r="D6" s="27"/>
      <c r="E6" s="28"/>
      <c r="F6" s="4" t="s">
        <v>1</v>
      </c>
      <c r="G6" t="s">
        <v>6</v>
      </c>
      <c r="H6" s="7" t="s">
        <v>204</v>
      </c>
      <c r="J6" t="s">
        <v>38</v>
      </c>
    </row>
    <row r="7" spans="1:10" x14ac:dyDescent="0.3">
      <c r="A7" s="11">
        <v>1</v>
      </c>
      <c r="B7" s="29" t="s">
        <v>88</v>
      </c>
      <c r="C7" s="30"/>
      <c r="D7" s="31"/>
      <c r="F7" s="3" t="s">
        <v>39</v>
      </c>
      <c r="G7" s="7" t="s">
        <v>201</v>
      </c>
      <c r="H7" s="7" t="s">
        <v>199</v>
      </c>
      <c r="J7" t="s">
        <v>40</v>
      </c>
    </row>
    <row r="8" spans="1:10" x14ac:dyDescent="0.3">
      <c r="A8" s="6">
        <v>2</v>
      </c>
      <c r="B8" s="32" t="s">
        <v>41</v>
      </c>
      <c r="C8" s="177" t="s">
        <v>200</v>
      </c>
      <c r="D8" s="33"/>
      <c r="F8" s="34" t="s">
        <v>42</v>
      </c>
      <c r="G8" t="s">
        <v>206</v>
      </c>
      <c r="H8" t="s">
        <v>208</v>
      </c>
      <c r="J8" t="s">
        <v>43</v>
      </c>
    </row>
    <row r="9" spans="1:10" x14ac:dyDescent="0.3">
      <c r="A9" s="6">
        <v>3</v>
      </c>
      <c r="B9" s="32" t="s">
        <v>35</v>
      </c>
      <c r="C9" s="35"/>
      <c r="D9" s="33"/>
      <c r="F9" s="36" t="s">
        <v>39</v>
      </c>
      <c r="J9" t="s">
        <v>44</v>
      </c>
    </row>
    <row r="10" spans="1:10" x14ac:dyDescent="0.3">
      <c r="A10" s="6">
        <v>4</v>
      </c>
      <c r="B10" s="32" t="s">
        <v>45</v>
      </c>
      <c r="C10" s="37"/>
      <c r="D10" s="33"/>
      <c r="F10" s="36" t="s">
        <v>39</v>
      </c>
      <c r="J10" t="s">
        <v>46</v>
      </c>
    </row>
    <row r="11" spans="1:10" x14ac:dyDescent="0.3">
      <c r="A11" s="159">
        <v>5</v>
      </c>
      <c r="B11" s="158" t="s">
        <v>149</v>
      </c>
      <c r="C11" s="160"/>
      <c r="D11" s="13"/>
      <c r="F11" s="36" t="s">
        <v>3</v>
      </c>
    </row>
    <row r="12" spans="1:10" ht="12.75" customHeight="1" x14ac:dyDescent="0.3">
      <c r="A12" s="6">
        <v>6</v>
      </c>
      <c r="B12" s="32" t="s">
        <v>150</v>
      </c>
      <c r="C12" s="161"/>
      <c r="D12" s="39"/>
      <c r="F12" s="36" t="s">
        <v>3</v>
      </c>
    </row>
    <row r="13" spans="1:10" x14ac:dyDescent="0.3">
      <c r="A13" s="6">
        <v>7</v>
      </c>
      <c r="B13" s="207" t="s">
        <v>151</v>
      </c>
      <c r="C13" s="208"/>
      <c r="D13" s="208"/>
      <c r="F13" s="36"/>
    </row>
    <row r="14" spans="1:10" ht="12.75" customHeight="1" x14ac:dyDescent="0.3">
      <c r="A14" s="23" t="s">
        <v>69</v>
      </c>
      <c r="B14" s="40" t="s">
        <v>68</v>
      </c>
      <c r="C14" s="41"/>
      <c r="D14" s="42"/>
      <c r="F14" s="36" t="s">
        <v>3</v>
      </c>
    </row>
    <row r="15" spans="1:10" ht="12.75" customHeight="1" x14ac:dyDescent="0.3">
      <c r="A15" s="23" t="s">
        <v>70</v>
      </c>
      <c r="B15" s="40" t="s">
        <v>47</v>
      </c>
      <c r="C15" s="43"/>
      <c r="D15" s="42"/>
      <c r="F15" s="36" t="s">
        <v>3</v>
      </c>
    </row>
    <row r="16" spans="1:10"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183"/>
      <c r="I44" s="183"/>
      <c r="J44" s="183"/>
      <c r="K44" s="183"/>
      <c r="L44" s="183"/>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183"/>
    </row>
    <row r="47" spans="1:12" x14ac:dyDescent="0.3">
      <c r="A47" s="141">
        <v>1</v>
      </c>
      <c r="B47" s="142" t="s">
        <v>90</v>
      </c>
      <c r="C47" s="153">
        <f>'COST 2'!$D$16</f>
        <v>0</v>
      </c>
      <c r="D47" s="143" t="e">
        <f>C47/C11</f>
        <v>#DIV/0!</v>
      </c>
      <c r="E47" s="54" t="e">
        <f>C47/C54</f>
        <v>#DIV/0!</v>
      </c>
      <c r="F47" s="22" t="s">
        <v>49</v>
      </c>
    </row>
    <row r="48" spans="1:12" x14ac:dyDescent="0.3">
      <c r="A48" s="141">
        <v>2</v>
      </c>
      <c r="B48" s="142" t="s">
        <v>91</v>
      </c>
      <c r="C48" s="154">
        <f>'COST 2'!$D$25</f>
        <v>0</v>
      </c>
      <c r="D48" s="143" t="e">
        <f>C48/C11</f>
        <v>#DIV/0!</v>
      </c>
      <c r="E48" s="54" t="e">
        <f>C48/C54</f>
        <v>#DIV/0!</v>
      </c>
      <c r="F48" s="22" t="s">
        <v>49</v>
      </c>
    </row>
    <row r="49" spans="1:6" x14ac:dyDescent="0.3">
      <c r="A49" s="141">
        <v>3</v>
      </c>
      <c r="B49" s="142" t="s">
        <v>111</v>
      </c>
      <c r="C49" s="154">
        <f>'COST 2'!$D$33</f>
        <v>0</v>
      </c>
      <c r="D49" s="143" t="e">
        <f>C49/C11</f>
        <v>#DIV/0!</v>
      </c>
      <c r="E49" s="54" t="e">
        <f>C49/C54</f>
        <v>#DIV/0!</v>
      </c>
      <c r="F49" s="22" t="s">
        <v>49</v>
      </c>
    </row>
    <row r="50" spans="1:6" x14ac:dyDescent="0.3">
      <c r="A50" s="141">
        <v>4</v>
      </c>
      <c r="B50" s="142" t="s">
        <v>112</v>
      </c>
      <c r="C50" s="154">
        <f>'COST 2'!$D$38</f>
        <v>0</v>
      </c>
      <c r="D50" s="143" t="e">
        <f>C50/C11</f>
        <v>#DIV/0!</v>
      </c>
      <c r="E50" s="54" t="e">
        <f>C50/C54</f>
        <v>#DIV/0!</v>
      </c>
      <c r="F50" s="22" t="s">
        <v>49</v>
      </c>
    </row>
    <row r="51" spans="1:6" x14ac:dyDescent="0.3">
      <c r="A51" s="141">
        <v>5</v>
      </c>
      <c r="B51" s="142" t="s">
        <v>36</v>
      </c>
      <c r="C51" s="154">
        <f>'COST 2'!$D$45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2'!$D$63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WKgtLIXBCNloG3cZzm/S+TEnAWnxVA8e0AwnEH5ZY2m6+qBNLA8hFEq5QWIw/PX6tDsg5YNaoyouJnzhiwDBeQ==" saltValue="9MCs9iN5v3od8DOIVUWDBA==" spinCount="100000" sheet="1" selectLockedCells="1"/>
  <dataConsolidate/>
  <mergeCells count="10">
    <mergeCell ref="C30:E30"/>
    <mergeCell ref="B44:E44"/>
    <mergeCell ref="B45:C45"/>
    <mergeCell ref="D45:E45"/>
    <mergeCell ref="A1:E1"/>
    <mergeCell ref="A2:E2"/>
    <mergeCell ref="A3:E3"/>
    <mergeCell ref="B13:D13"/>
    <mergeCell ref="B25:E25"/>
    <mergeCell ref="C29:E29"/>
  </mergeCells>
  <dataValidations count="4">
    <dataValidation type="list" allowBlank="1" showInputMessage="1" showErrorMessage="1" sqref="C7" xr:uid="{00000000-0002-0000-0500-000001000000}">
      <formula1>$J$6:$J$10</formula1>
    </dataValidation>
    <dataValidation type="list" allowBlank="1" showInputMessage="1" showErrorMessage="1" sqref="C10" xr:uid="{00000000-0002-0000-0500-000002000000}">
      <formula1>$H$6:$H$11</formula1>
    </dataValidation>
    <dataValidation allowBlank="1" showInputMessage="1" showErrorMessage="1" promptTitle="service names" sqref="G12 G17:G18 G7" xr:uid="{00000000-0002-0000-0500-000003000000}"/>
    <dataValidation type="list" allowBlank="1" showInputMessage="1" showErrorMessage="1" promptTitle="Drop Down Service &amp; Code List" sqref="C9" xr:uid="{00000000-0002-0000-0500-000000000000}">
      <formula1>$G$5:$G$8</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66"/>
  <sheetViews>
    <sheetView zoomScaleNormal="100" workbookViewId="0">
      <selection activeCell="A9" sqref="A9"/>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207</v>
      </c>
      <c r="B3" s="193"/>
      <c r="C3" s="193"/>
      <c r="D3" s="193"/>
      <c r="E3" s="3"/>
    </row>
    <row r="4" spans="1:5" ht="15.5" x14ac:dyDescent="0.35">
      <c r="A4" s="70" t="s">
        <v>196</v>
      </c>
      <c r="B4" s="210">
        <f>'Applicant Information'!C6</f>
        <v>0</v>
      </c>
      <c r="C4" s="211"/>
      <c r="D4" s="211"/>
      <c r="E4" s="3" t="s">
        <v>117</v>
      </c>
    </row>
    <row r="5" spans="1:5" ht="15.5" x14ac:dyDescent="0.35">
      <c r="A5" s="70" t="s">
        <v>87</v>
      </c>
      <c r="B5" s="210">
        <f>'CSP 2'!$C$9</f>
        <v>0</v>
      </c>
      <c r="C5" s="211"/>
      <c r="D5" s="211"/>
      <c r="E5" s="3" t="s">
        <v>118</v>
      </c>
    </row>
    <row r="6" spans="1:5" ht="15.5" x14ac:dyDescent="0.35">
      <c r="A6" s="69" t="s">
        <v>88</v>
      </c>
      <c r="B6" s="212">
        <f>'CSP 2'!$C$7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B9*C9</f>
        <v>0</v>
      </c>
    </row>
    <row r="10" spans="1:5" ht="13" x14ac:dyDescent="0.3">
      <c r="A10" s="121"/>
      <c r="B10" s="122"/>
      <c r="C10" s="123"/>
      <c r="D10" s="63">
        <f t="shared" ref="D10:D15" si="0">B10*C10</f>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ijc9o2uQFSAYF67QIggJL7ydAEv3lnaQTp0/3HgmgYOuY30jiVPRV9oM8AdnFuUjSJbGTzC0yfgTlp2M5hk2Nw==" saltValue="p7kKyMA18qqe5Byk7txRCg==" spinCount="100000" sheet="1" selectLockedCells="1"/>
  <mergeCells count="6">
    <mergeCell ref="B6:D6"/>
    <mergeCell ref="A1:D1"/>
    <mergeCell ref="A2:D2"/>
    <mergeCell ref="A3:D3"/>
    <mergeCell ref="B4:D4"/>
    <mergeCell ref="B5:D5"/>
  </mergeCells>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23"/>
  <sheetViews>
    <sheetView zoomScaleNormal="100" workbookViewId="0">
      <selection activeCell="D10" sqref="D10"/>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207</v>
      </c>
      <c r="B3" s="193"/>
      <c r="C3" s="193"/>
      <c r="D3" s="193"/>
      <c r="E3" s="3"/>
    </row>
    <row r="4" spans="1:5" ht="15.5" x14ac:dyDescent="0.35">
      <c r="A4" s="98" t="s">
        <v>196</v>
      </c>
      <c r="B4" s="225">
        <f>'Applicant Information'!C6</f>
        <v>0</v>
      </c>
      <c r="C4" s="226"/>
      <c r="D4" s="227"/>
      <c r="E4" s="3" t="s">
        <v>117</v>
      </c>
    </row>
    <row r="5" spans="1:5" ht="15.5" x14ac:dyDescent="0.35">
      <c r="A5" s="98" t="s">
        <v>87</v>
      </c>
      <c r="B5" s="225">
        <f>'CSP 2'!$C$9</f>
        <v>0</v>
      </c>
      <c r="C5" s="226"/>
      <c r="D5" s="227"/>
      <c r="E5" s="3" t="s">
        <v>118</v>
      </c>
    </row>
    <row r="6" spans="1:5" ht="15.5" x14ac:dyDescent="0.35">
      <c r="A6" s="99" t="s">
        <v>88</v>
      </c>
      <c r="B6" s="228">
        <f>'CSP 2'!$C$7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2'!C32</f>
        <v>0</v>
      </c>
      <c r="C9" s="106"/>
      <c r="D9" s="107"/>
    </row>
    <row r="10" spans="1:5" ht="60" customHeight="1" thickTop="1" thickBot="1" x14ac:dyDescent="0.35">
      <c r="A10" s="108" t="s">
        <v>159</v>
      </c>
      <c r="B10" s="105">
        <f>'CSP 2'!C34</f>
        <v>0</v>
      </c>
      <c r="C10" s="109" t="s">
        <v>162</v>
      </c>
      <c r="D10" s="115"/>
      <c r="E10" s="36" t="s">
        <v>169</v>
      </c>
    </row>
    <row r="11" spans="1:5" ht="60" customHeight="1" thickTop="1" thickBot="1" x14ac:dyDescent="0.35">
      <c r="A11" s="108" t="s">
        <v>160</v>
      </c>
      <c r="B11" s="105">
        <f>'CSP 2'!C35</f>
        <v>0</v>
      </c>
      <c r="C11" s="109" t="s">
        <v>163</v>
      </c>
      <c r="D11" s="115"/>
      <c r="E11" s="36" t="s">
        <v>169</v>
      </c>
    </row>
    <row r="12" spans="1:5" ht="60" customHeight="1" thickTop="1" thickBot="1" x14ac:dyDescent="0.35">
      <c r="A12" s="110" t="s">
        <v>161</v>
      </c>
      <c r="B12" s="105">
        <f>'CSP 2'!C36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2'!C39</f>
        <v>#DIV/0!</v>
      </c>
      <c r="C14" s="112" t="s">
        <v>171</v>
      </c>
      <c r="D14" s="115"/>
      <c r="E14" s="36" t="s">
        <v>169</v>
      </c>
    </row>
    <row r="15" spans="1:5" ht="60" customHeight="1" thickTop="1" thickBot="1" x14ac:dyDescent="0.35">
      <c r="A15" s="108" t="s">
        <v>155</v>
      </c>
      <c r="B15" s="114" t="e">
        <f>'CSP 2'!C38</f>
        <v>#DIV/0!</v>
      </c>
      <c r="C15" s="108" t="s">
        <v>172</v>
      </c>
      <c r="D15" s="115"/>
      <c r="E15" s="36" t="s">
        <v>169</v>
      </c>
    </row>
    <row r="16" spans="1:5" ht="60" customHeight="1" thickTop="1" thickBot="1" x14ac:dyDescent="0.35">
      <c r="A16" s="108" t="s">
        <v>166</v>
      </c>
      <c r="B16" s="179" t="e">
        <f>'CSP 2'!E53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ULOfZjRp5DAKpludo/oRwSMhcBJSVdmWwZeFveUG0pFa0/9qnBv6w9wIeN2uX3KzMLpCDbydxb9xoxSYEd3G8w==" saltValue="rsd5pfuDANWM4Dq2fFpfWQ==" spinCount="100000" sheet="1" selectLockedCells="1"/>
  <mergeCells count="9">
    <mergeCell ref="C7:D7"/>
    <mergeCell ref="A17:D17"/>
    <mergeCell ref="A18:D22"/>
    <mergeCell ref="A1:D1"/>
    <mergeCell ref="A2:D2"/>
    <mergeCell ref="A3:D3"/>
    <mergeCell ref="B4:D4"/>
    <mergeCell ref="B5:D5"/>
    <mergeCell ref="B6:D6"/>
  </mergeCells>
  <printOptions horizontalCentered="1"/>
  <pageMargins left="0.25" right="0.25" top="0.24" bottom="0.41" header="0.17" footer="0.17"/>
  <pageSetup scale="84" orientation="portrait" r:id="rId1"/>
  <headerFooter alignWithMargins="0">
    <oddFooter>&amp;C&amp;9Alzheimer's Respite Services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75FC-442B-4148-BDD6-56B795A797BF}">
  <dimension ref="A1:L56"/>
  <sheetViews>
    <sheetView zoomScaleNormal="100" workbookViewId="0">
      <selection activeCell="C19" sqref="C19"/>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0" ht="15.5" x14ac:dyDescent="0.35">
      <c r="A1" s="193" t="s">
        <v>147</v>
      </c>
      <c r="B1" s="193"/>
      <c r="C1" s="193"/>
      <c r="D1" s="193"/>
      <c r="E1" s="193"/>
    </row>
    <row r="2" spans="1:10" ht="15.5" x14ac:dyDescent="0.35">
      <c r="A2" s="193" t="s">
        <v>187</v>
      </c>
      <c r="B2" s="193"/>
      <c r="C2" s="193"/>
      <c r="D2" s="193"/>
      <c r="E2" s="193"/>
    </row>
    <row r="3" spans="1:10" ht="15.5" x14ac:dyDescent="0.35">
      <c r="A3" s="193" t="s">
        <v>207</v>
      </c>
      <c r="B3" s="193"/>
      <c r="C3" s="193"/>
      <c r="D3" s="193"/>
      <c r="E3" s="193"/>
    </row>
    <row r="4" spans="1:10" ht="15.5" x14ac:dyDescent="0.35">
      <c r="A4" s="184"/>
      <c r="B4" s="184"/>
      <c r="C4" s="184"/>
      <c r="D4" s="184"/>
      <c r="E4" s="184"/>
    </row>
    <row r="5" spans="1:10" x14ac:dyDescent="0.3">
      <c r="B5" s="40" t="s">
        <v>194</v>
      </c>
      <c r="C5" s="6">
        <f>'Applicant Information'!C6</f>
        <v>0</v>
      </c>
    </row>
    <row r="6" spans="1:10" x14ac:dyDescent="0.3">
      <c r="A6" s="24" t="s">
        <v>0</v>
      </c>
      <c r="B6" s="25" t="s">
        <v>37</v>
      </c>
      <c r="C6" s="27"/>
      <c r="D6" s="27"/>
      <c r="E6" s="28"/>
      <c r="F6" s="4" t="s">
        <v>1</v>
      </c>
      <c r="G6" t="s">
        <v>6</v>
      </c>
      <c r="H6" s="7" t="s">
        <v>204</v>
      </c>
      <c r="J6" t="s">
        <v>38</v>
      </c>
    </row>
    <row r="7" spans="1:10" x14ac:dyDescent="0.3">
      <c r="A7" s="11">
        <v>1</v>
      </c>
      <c r="B7" s="29" t="s">
        <v>88</v>
      </c>
      <c r="C7" s="30"/>
      <c r="D7" s="31"/>
      <c r="F7" s="3" t="s">
        <v>39</v>
      </c>
      <c r="G7" s="7" t="s">
        <v>201</v>
      </c>
      <c r="H7" s="7" t="s">
        <v>199</v>
      </c>
      <c r="J7" t="s">
        <v>40</v>
      </c>
    </row>
    <row r="8" spans="1:10" x14ac:dyDescent="0.3">
      <c r="A8" s="6">
        <v>2</v>
      </c>
      <c r="B8" s="32" t="s">
        <v>41</v>
      </c>
      <c r="C8" s="177" t="s">
        <v>200</v>
      </c>
      <c r="D8" s="33"/>
      <c r="F8" s="34" t="s">
        <v>42</v>
      </c>
      <c r="G8" t="s">
        <v>206</v>
      </c>
      <c r="H8" t="s">
        <v>208</v>
      </c>
      <c r="J8" t="s">
        <v>43</v>
      </c>
    </row>
    <row r="9" spans="1:10" x14ac:dyDescent="0.3">
      <c r="A9" s="6">
        <v>3</v>
      </c>
      <c r="B9" s="32" t="s">
        <v>35</v>
      </c>
      <c r="C9" s="35"/>
      <c r="D9" s="33"/>
      <c r="F9" s="36" t="s">
        <v>39</v>
      </c>
      <c r="J9" t="s">
        <v>44</v>
      </c>
    </row>
    <row r="10" spans="1:10" x14ac:dyDescent="0.3">
      <c r="A10" s="6">
        <v>4</v>
      </c>
      <c r="B10" s="32" t="s">
        <v>45</v>
      </c>
      <c r="C10" s="37"/>
      <c r="D10" s="33"/>
      <c r="F10" s="36" t="s">
        <v>39</v>
      </c>
      <c r="J10" t="s">
        <v>46</v>
      </c>
    </row>
    <row r="11" spans="1:10" x14ac:dyDescent="0.3">
      <c r="A11" s="159">
        <v>5</v>
      </c>
      <c r="B11" s="158" t="s">
        <v>149</v>
      </c>
      <c r="C11" s="160"/>
      <c r="D11" s="13"/>
      <c r="F11" s="36" t="s">
        <v>3</v>
      </c>
    </row>
    <row r="12" spans="1:10" ht="12.75" customHeight="1" x14ac:dyDescent="0.3">
      <c r="A12" s="6">
        <v>6</v>
      </c>
      <c r="B12" s="32" t="s">
        <v>150</v>
      </c>
      <c r="C12" s="161"/>
      <c r="D12" s="39"/>
      <c r="F12" s="36" t="s">
        <v>3</v>
      </c>
    </row>
    <row r="13" spans="1:10" x14ac:dyDescent="0.3">
      <c r="A13" s="6">
        <v>7</v>
      </c>
      <c r="B13" s="207" t="s">
        <v>151</v>
      </c>
      <c r="C13" s="208"/>
      <c r="D13" s="208"/>
      <c r="F13" s="36"/>
    </row>
    <row r="14" spans="1:10" ht="12.75" customHeight="1" x14ac:dyDescent="0.3">
      <c r="A14" s="23" t="s">
        <v>69</v>
      </c>
      <c r="B14" s="40" t="s">
        <v>68</v>
      </c>
      <c r="C14" s="41"/>
      <c r="D14" s="42"/>
      <c r="F14" s="36" t="s">
        <v>3</v>
      </c>
    </row>
    <row r="15" spans="1:10" ht="12.75" customHeight="1" x14ac:dyDescent="0.3">
      <c r="A15" s="23" t="s">
        <v>70</v>
      </c>
      <c r="B15" s="40" t="s">
        <v>47</v>
      </c>
      <c r="C15" s="43"/>
      <c r="D15" s="42"/>
      <c r="F15" s="36" t="s">
        <v>3</v>
      </c>
    </row>
    <row r="16" spans="1:10"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185"/>
      <c r="I44" s="185"/>
      <c r="J44" s="185"/>
      <c r="K44" s="185"/>
      <c r="L44" s="185"/>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185"/>
    </row>
    <row r="47" spans="1:12" x14ac:dyDescent="0.3">
      <c r="A47" s="141">
        <v>1</v>
      </c>
      <c r="B47" s="142" t="s">
        <v>90</v>
      </c>
      <c r="C47" s="153">
        <f>'COST 3'!$D$16</f>
        <v>0</v>
      </c>
      <c r="D47" s="143" t="e">
        <f>C47/C11</f>
        <v>#DIV/0!</v>
      </c>
      <c r="E47" s="54" t="e">
        <f>C47/C54</f>
        <v>#DIV/0!</v>
      </c>
      <c r="F47" s="22" t="s">
        <v>49</v>
      </c>
    </row>
    <row r="48" spans="1:12" x14ac:dyDescent="0.3">
      <c r="A48" s="141">
        <v>2</v>
      </c>
      <c r="B48" s="142" t="s">
        <v>91</v>
      </c>
      <c r="C48" s="154">
        <f>'COST 3'!$D$25</f>
        <v>0</v>
      </c>
      <c r="D48" s="143" t="e">
        <f>C48/C11</f>
        <v>#DIV/0!</v>
      </c>
      <c r="E48" s="54" t="e">
        <f>C48/C54</f>
        <v>#DIV/0!</v>
      </c>
      <c r="F48" s="22" t="s">
        <v>49</v>
      </c>
    </row>
    <row r="49" spans="1:6" x14ac:dyDescent="0.3">
      <c r="A49" s="141">
        <v>3</v>
      </c>
      <c r="B49" s="142" t="s">
        <v>111</v>
      </c>
      <c r="C49" s="154">
        <f>'COST 3'!$D$33</f>
        <v>0</v>
      </c>
      <c r="D49" s="143" t="e">
        <f>C49/C11</f>
        <v>#DIV/0!</v>
      </c>
      <c r="E49" s="54" t="e">
        <f>C49/C54</f>
        <v>#DIV/0!</v>
      </c>
      <c r="F49" s="22" t="s">
        <v>49</v>
      </c>
    </row>
    <row r="50" spans="1:6" x14ac:dyDescent="0.3">
      <c r="A50" s="141">
        <v>4</v>
      </c>
      <c r="B50" s="142" t="s">
        <v>112</v>
      </c>
      <c r="C50" s="154">
        <f>'COST 3'!$D$38</f>
        <v>0</v>
      </c>
      <c r="D50" s="143" t="e">
        <f>C50/C11</f>
        <v>#DIV/0!</v>
      </c>
      <c r="E50" s="54" t="e">
        <f>C50/C54</f>
        <v>#DIV/0!</v>
      </c>
      <c r="F50" s="22" t="s">
        <v>49</v>
      </c>
    </row>
    <row r="51" spans="1:6" x14ac:dyDescent="0.3">
      <c r="A51" s="141">
        <v>5</v>
      </c>
      <c r="B51" s="142" t="s">
        <v>36</v>
      </c>
      <c r="C51" s="154">
        <f>'COST 3'!$D$45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3'!$D$63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4KgjREvTGPJmkBC7EPEZtzNPlboQsmVf6F3wkcfbgzuYS1BLxQSQ9CyD+0pqEi7Pd2Px4JkaWFSAEqoZPBIy4A==" saltValue="xvQO/7DQqd52IQYfnmdR6Q==" spinCount="100000" sheet="1" selectLockedCells="1"/>
  <dataConsolidate/>
  <mergeCells count="10">
    <mergeCell ref="C30:E30"/>
    <mergeCell ref="B44:E44"/>
    <mergeCell ref="B45:C45"/>
    <mergeCell ref="D45:E45"/>
    <mergeCell ref="A1:E1"/>
    <mergeCell ref="A2:E2"/>
    <mergeCell ref="A3:E3"/>
    <mergeCell ref="B13:D13"/>
    <mergeCell ref="B25:E25"/>
    <mergeCell ref="C29:E29"/>
  </mergeCells>
  <dataValidations count="4">
    <dataValidation type="list" allowBlank="1" showInputMessage="1" showErrorMessage="1" promptTitle="Drop Down Service &amp; Code List" sqref="C9" xr:uid="{4F8789C2-D7B9-42A0-89A7-3A0BA15B6F3A}">
      <formula1>$G$5:$G$8</formula1>
    </dataValidation>
    <dataValidation allowBlank="1" showInputMessage="1" showErrorMessage="1" promptTitle="service names" sqref="G12 G17:G18 G7" xr:uid="{89DBE291-DFCD-41D4-82FC-25D450F837B5}"/>
    <dataValidation type="list" allowBlank="1" showInputMessage="1" showErrorMessage="1" sqref="C10" xr:uid="{67EFA1FB-F093-4AC1-A200-7103E10A8BA1}">
      <formula1>$H$6:$H$11</formula1>
    </dataValidation>
    <dataValidation type="list" allowBlank="1" showInputMessage="1" showErrorMessage="1" sqref="C7" xr:uid="{3D0EC588-2DDD-480E-B51A-82388C88E90C}">
      <formula1>$J$6:$J$10</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Applicant Information</vt:lpstr>
      <vt:lpstr>CSP 1 </vt:lpstr>
      <vt:lpstr>COST 1</vt:lpstr>
      <vt:lpstr>REV 1</vt:lpstr>
      <vt:lpstr>CSP 2</vt:lpstr>
      <vt:lpstr>COST 2</vt:lpstr>
      <vt:lpstr>REV 2</vt:lpstr>
      <vt:lpstr>CSP 3</vt:lpstr>
      <vt:lpstr>COST 3</vt:lpstr>
      <vt:lpstr>REV 3</vt:lpstr>
      <vt:lpstr>'Applicant Information'!Print_Area</vt:lpstr>
      <vt:lpstr>'COST 1'!Print_Area</vt:lpstr>
      <vt:lpstr>'COST 2'!Print_Area</vt:lpstr>
      <vt:lpstr>'COST 3'!Print_Area</vt:lpstr>
      <vt:lpstr>'CSP 1 '!Print_Area</vt:lpstr>
      <vt:lpstr>'CSP 2'!Print_Area</vt:lpstr>
      <vt:lpstr>'CSP 3'!Print_Area</vt:lpstr>
      <vt:lpstr>INSTRUCTIONS!Print_Area</vt:lpstr>
      <vt:lpstr>'REV 1'!Print_Area</vt:lpstr>
      <vt:lpstr>'REV 2'!Print_Area</vt:lpstr>
      <vt:lpstr>'REV 3'!Print_Area</vt:lpstr>
    </vt:vector>
  </TitlesOfParts>
  <Company>WRAAA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Connie Benedum</cp:lastModifiedBy>
  <cp:lastPrinted>2021-08-06T20:08:16Z</cp:lastPrinted>
  <dcterms:created xsi:type="dcterms:W3CDTF">2008-07-07T20:09:00Z</dcterms:created>
  <dcterms:modified xsi:type="dcterms:W3CDTF">2021-09-02T19:15:46Z</dcterms:modified>
</cp:coreProperties>
</file>